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99新人駅伝\第３５回（令和６年度）資料\2024大会資料\"/>
    </mc:Choice>
  </mc:AlternateContent>
  <workbookProtection workbookAlgorithmName="SHA-512" workbookHashValue="Yg7al95/5TmZdPPrCahtJvPyocG0bbFK0XwNukRAYeomh4yZxBFzBHN6IqVRfABdMtfZsqiUP1cOhDsNLGLHmA==" workbookSaltValue="TiDMaJswujVAgbjDV1g1Wg==" workbookSpinCount="100000" lockStructure="1"/>
  <bookViews>
    <workbookView xWindow="-120" yWindow="-120" windowWidth="20730" windowHeight="11160"/>
  </bookViews>
  <sheets>
    <sheet name="小学生（ロードレース）" sheetId="1" r:id="rId1"/>
    <sheet name="Sheet2" sheetId="2" r:id="rId2"/>
    <sheet name="Sheet3" sheetId="3" r:id="rId3"/>
  </sheets>
  <definedNames>
    <definedName name="_xlnm.Print_Area" localSheetId="0">'小学生（ロードレース）'!$B$2:$V$46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6" i="1"/>
  <c r="C16" i="1"/>
  <c r="G11" i="1" l="1"/>
  <c r="F11" i="1"/>
  <c r="U17" i="1" l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U16" i="1"/>
  <c r="K16" i="1"/>
  <c r="N11" i="1" l="1"/>
  <c r="M11" i="1"/>
  <c r="K11" i="1"/>
  <c r="J11" i="1"/>
  <c r="E11" i="1"/>
  <c r="D11" i="1"/>
  <c r="C11" i="1"/>
  <c r="L11" i="1"/>
  <c r="L6" i="1"/>
  <c r="H11" i="1" l="1"/>
  <c r="I8" i="1"/>
  <c r="P11" i="1" s="1"/>
  <c r="O11" i="1"/>
</calcChain>
</file>

<file path=xl/comments1.xml><?xml version="1.0" encoding="utf-8"?>
<comments xmlns="http://schemas.openxmlformats.org/spreadsheetml/2006/main">
  <authors>
    <author>tsukasa tagawa</author>
  </authors>
  <commentList>
    <comment ref="R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小学校やスポーツ少年団は入れずに入力してください。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問い合わせができる人の名前を入力してください。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参加人数をそれぞれ入力する。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参加人数をそれぞれ入力する。</t>
        </r>
      </text>
    </comment>
    <comment ref="R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確認等できる人の連絡先を入力してください。
</t>
        </r>
      </text>
    </comment>
    <comment ref="O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姓と名の間は一文字空ける。学年は半角数字で入力する。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フリガナは半角カタカナで入力する。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<sst xmlns="http://schemas.openxmlformats.org/spreadsheetml/2006/main" count="42" uniqueCount="35">
  <si>
    <t>名前</t>
    <rPh sb="0" eb="2">
      <t>ナマエ</t>
    </rPh>
    <phoneticPr fontId="1"/>
  </si>
  <si>
    <t>学年</t>
    <rPh sb="0" eb="2">
      <t>ガクネン</t>
    </rPh>
    <phoneticPr fontId="1"/>
  </si>
  <si>
    <t>フリガナ</t>
    <phoneticPr fontId="1"/>
  </si>
  <si>
    <t>ロードレース</t>
    <phoneticPr fontId="1"/>
  </si>
  <si>
    <t>Ｎｏ</t>
    <phoneticPr fontId="1"/>
  </si>
  <si>
    <t>代表者名</t>
    <rPh sb="0" eb="3">
      <t>ダイヒョウシャ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</si>
  <si>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</si>
  <si>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</si>
  <si>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</si>
  <si>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男女合計</t>
    <rPh sb="0" eb="2">
      <t>ダンジョ</t>
    </rPh>
    <rPh sb="2" eb="4">
      <t>ゴウケイ</t>
    </rPh>
    <phoneticPr fontId="1"/>
  </si>
  <si>
    <t>ﾛｰﾄﾞﾚｰｽ参加者数</t>
    <rPh sb="7" eb="9">
      <t>サンカ</t>
    </rPh>
    <rPh sb="9" eb="10">
      <t>シャ</t>
    </rPh>
    <rPh sb="10" eb="11">
      <t>スウ</t>
    </rPh>
    <phoneticPr fontId="1"/>
  </si>
  <si>
    <t>連絡先</t>
    <rPh sb="0" eb="3">
      <t>レンラクサキ</t>
    </rPh>
    <phoneticPr fontId="1"/>
  </si>
  <si>
    <t>駅伝（男）</t>
    <rPh sb="0" eb="2">
      <t>エキデン</t>
    </rPh>
    <rPh sb="3" eb="4">
      <t>オトコ</t>
    </rPh>
    <phoneticPr fontId="1"/>
  </si>
  <si>
    <t>駅伝（女）</t>
    <rPh sb="0" eb="2">
      <t>エキデン</t>
    </rPh>
    <rPh sb="3" eb="4">
      <t>オンナ</t>
    </rPh>
    <phoneticPr fontId="1"/>
  </si>
  <si>
    <t>団名</t>
    <rPh sb="0" eb="1">
      <t>ダン</t>
    </rPh>
    <rPh sb="1" eb="2">
      <t>メイ</t>
    </rPh>
    <phoneticPr fontId="1"/>
  </si>
  <si>
    <t>参加者合計（男）</t>
    <rPh sb="0" eb="3">
      <t>サンカシャ</t>
    </rPh>
    <rPh sb="3" eb="5">
      <t>ゴウケイ</t>
    </rPh>
    <rPh sb="6" eb="7">
      <t>オトコ</t>
    </rPh>
    <phoneticPr fontId="1"/>
  </si>
  <si>
    <t>参加者合計（女）</t>
    <rPh sb="0" eb="3">
      <t>サンカシャ</t>
    </rPh>
    <rPh sb="3" eb="5">
      <t>ゴウケイ</t>
    </rPh>
    <rPh sb="6" eb="7">
      <t>ジョ</t>
    </rPh>
    <phoneticPr fontId="1"/>
  </si>
  <si>
    <t>指導者数</t>
    <rPh sb="0" eb="2">
      <t>シドウ</t>
    </rPh>
    <rPh sb="2" eb="3">
      <t>シャ</t>
    </rPh>
    <rPh sb="3" eb="4">
      <t>スウ</t>
    </rPh>
    <phoneticPr fontId="1"/>
  </si>
  <si>
    <t>駅伝（合計）</t>
    <rPh sb="0" eb="2">
      <t>エキデン</t>
    </rPh>
    <rPh sb="3" eb="5">
      <t>ゴウケイ</t>
    </rPh>
    <phoneticPr fontId="1"/>
  </si>
  <si>
    <t>ﾛｰﾄﾞﾚｰｽ（男）</t>
    <rPh sb="8" eb="9">
      <t>オトコ</t>
    </rPh>
    <phoneticPr fontId="1"/>
  </si>
  <si>
    <t>ﾛｰﾄﾞﾚｰｽ（女）</t>
    <rPh sb="8" eb="9">
      <t>オンナ</t>
    </rPh>
    <phoneticPr fontId="1"/>
  </si>
  <si>
    <t>ﾛｰﾄﾞﾚｰｽ（合計）</t>
    <rPh sb="8" eb="10">
      <t>ゴウケイ</t>
    </rPh>
    <phoneticPr fontId="1"/>
  </si>
  <si>
    <t>参加者合計（男女）</t>
    <rPh sb="0" eb="3">
      <t>サンカシャ</t>
    </rPh>
    <rPh sb="3" eb="5">
      <t>ゴウケイ</t>
    </rPh>
    <rPh sb="6" eb="7">
      <t>オトコ</t>
    </rPh>
    <rPh sb="7" eb="8">
      <t>ジョ</t>
    </rPh>
    <phoneticPr fontId="1"/>
  </si>
  <si>
    <t>区分</t>
    <rPh sb="0" eb="2">
      <t>クブン</t>
    </rPh>
    <phoneticPr fontId="1"/>
  </si>
  <si>
    <t>参加料合計</t>
    <rPh sb="0" eb="3">
      <t>サンカリョウ</t>
    </rPh>
    <rPh sb="3" eb="5">
      <t>ゴウケイ</t>
    </rPh>
    <phoneticPr fontId="1"/>
  </si>
  <si>
    <t>団体名</t>
    <rPh sb="0" eb="3">
      <t>ダンタイメイ</t>
    </rPh>
    <phoneticPr fontId="1"/>
  </si>
  <si>
    <t>　　　　　　　</t>
    <phoneticPr fontId="1"/>
  </si>
  <si>
    <t>※男女ロードレース参加者数を入力する。</t>
    <rPh sb="1" eb="3">
      <t>ダンジョ</t>
    </rPh>
    <rPh sb="9" eb="13">
      <t>サンカシャスウ</t>
    </rPh>
    <rPh sb="14" eb="16">
      <t>ニュウリョク</t>
    </rPh>
    <phoneticPr fontId="1"/>
  </si>
  <si>
    <t>※参加者は５年生、６年生のみです。</t>
    <rPh sb="1" eb="3">
      <t>サンカ</t>
    </rPh>
    <rPh sb="3" eb="4">
      <t>シャ</t>
    </rPh>
    <rPh sb="6" eb="8">
      <t>ネンセイ</t>
    </rPh>
    <rPh sb="10" eb="12">
      <t>ネンセイ</t>
    </rPh>
    <phoneticPr fontId="1"/>
  </si>
  <si>
    <t>参加料</t>
    <rPh sb="0" eb="3">
      <t>サンカリョウ</t>
    </rPh>
    <phoneticPr fontId="1"/>
  </si>
  <si>
    <t>黄色のセルに入力してください。</t>
    <rPh sb="0" eb="2">
      <t>キイロ</t>
    </rPh>
    <rPh sb="6" eb="8">
      <t>ニュウリョク</t>
    </rPh>
    <phoneticPr fontId="1"/>
  </si>
  <si>
    <t>団体名（学校名）</t>
    <rPh sb="0" eb="2">
      <t>ダンタイ</t>
    </rPh>
    <rPh sb="2" eb="3">
      <t>メイ</t>
    </rPh>
    <rPh sb="4" eb="6">
      <t>ガッコウ</t>
    </rPh>
    <rPh sb="6" eb="7">
      <t>メイ</t>
    </rPh>
    <phoneticPr fontId="1"/>
  </si>
  <si>
    <t>第３５回　広島ニューライオンズクラブカップ新人駅伝大会　小学生（ﾛｰﾄﾞﾚｰｽ）申込書</t>
    <rPh sb="0" eb="1">
      <t>ダイ</t>
    </rPh>
    <rPh sb="3" eb="4">
      <t>カイ</t>
    </rPh>
    <rPh sb="5" eb="7">
      <t>ヒロシマ</t>
    </rPh>
    <rPh sb="21" eb="23">
      <t>シンジン</t>
    </rPh>
    <rPh sb="23" eb="25">
      <t>エキデン</t>
    </rPh>
    <rPh sb="25" eb="27">
      <t>タイカイ</t>
    </rPh>
    <rPh sb="28" eb="31">
      <t>ショウガクセイ</t>
    </rPh>
    <rPh sb="40" eb="43">
      <t>モウシコミショ</t>
    </rPh>
    <phoneticPr fontId="1"/>
  </si>
  <si>
    <t>男子（１．７ｋｍ）</t>
    <rPh sb="0" eb="2">
      <t>ダンシ</t>
    </rPh>
    <phoneticPr fontId="1"/>
  </si>
  <si>
    <t>女子（１．７ｋｍ）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</si>
</sst>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0"/>
      <name val="HGｺﾞｼｯｸM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Border="1" applyProtection="1">
      <alignment vertical="center"/>
    </xf>
    <xf numFmtId="0" fontId="7" fillId="0" borderId="0" xfId="0" applyFont="1" applyAlignment="1">
      <alignment vertical="center" textRotation="255"/>
    </xf>
    <xf numFmtId="0" fontId="13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textRotation="255"/>
    </xf>
    <xf numFmtId="0" fontId="13" fillId="0" borderId="0" xfId="0" applyFont="1" applyFill="1" applyAlignment="1" applyProtection="1">
      <alignment vertical="center" textRotation="255"/>
      <protection locked="0"/>
    </xf>
    <xf numFmtId="0" fontId="13" fillId="0" borderId="0" xfId="0" applyFont="1" applyFill="1" applyBorder="1" applyAlignment="1">
      <alignment vertical="center" textRotation="255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46"/>
  <sheetViews>
    <sheetView tabSelected="1" zoomScaleNormal="100" workbookViewId="0">
      <selection activeCell="O15" sqref="O15:Q15"/>
    </sheetView>
  </sheetViews>
  <sheetFormatPr defaultRowHeight="13.5"/>
  <cols>
    <col min="1" max="1" width="22.625" customWidth="1"/>
    <col min="2" max="2" width="3" customWidth="1"/>
    <col min="3" max="3" width="3.375" customWidth="1"/>
    <col min="4" max="4" width="6.125" customWidth="1"/>
    <col min="5" max="7" width="4.75" customWidth="1"/>
    <col min="8" max="8" width="5.125" customWidth="1"/>
    <col min="9" max="10" width="6.875" customWidth="1"/>
    <col min="11" max="11" width="6.375" customWidth="1"/>
    <col min="12" max="12" width="6.5" customWidth="1"/>
    <col min="13" max="13" width="3.375" customWidth="1"/>
    <col min="14" max="14" width="6.125" customWidth="1"/>
    <col min="15" max="17" width="4.75" customWidth="1"/>
    <col min="18" max="18" width="5.125" customWidth="1"/>
    <col min="19" max="20" width="6.875" customWidth="1"/>
    <col min="21" max="21" width="6.375" customWidth="1"/>
    <col min="22" max="22" width="7" customWidth="1"/>
  </cols>
  <sheetData>
    <row r="1" spans="2:25" ht="39" customHeight="1">
      <c r="H1" s="13" t="s">
        <v>30</v>
      </c>
      <c r="I1" s="12"/>
      <c r="J1" s="12"/>
      <c r="K1" s="12"/>
      <c r="L1" s="12"/>
      <c r="M1" s="12"/>
      <c r="N1" s="13"/>
      <c r="O1" s="12"/>
      <c r="P1" s="12"/>
      <c r="Q1" s="10"/>
      <c r="R1" s="10"/>
    </row>
    <row r="2" spans="2:25" ht="33" customHeight="1">
      <c r="C2" s="68" t="s">
        <v>32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2:25" ht="33" customHeight="1" thickBot="1">
      <c r="D3" s="11"/>
    </row>
    <row r="4" spans="2:25" ht="21.75" customHeight="1">
      <c r="C4" s="8"/>
      <c r="D4" s="8"/>
      <c r="E4" s="8"/>
      <c r="F4" s="8"/>
      <c r="G4" s="8"/>
      <c r="H4" s="8"/>
      <c r="I4" s="8"/>
      <c r="J4" s="8"/>
      <c r="K4" s="8"/>
      <c r="L4" s="8"/>
      <c r="O4" s="59" t="s">
        <v>31</v>
      </c>
      <c r="P4" s="60"/>
      <c r="Q4" s="60"/>
      <c r="R4" s="48"/>
      <c r="S4" s="49"/>
      <c r="T4" s="49"/>
      <c r="U4" s="50"/>
      <c r="V4" t="s">
        <v>26</v>
      </c>
    </row>
    <row r="5" spans="2:25" ht="21.75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O5" s="59" t="s">
        <v>5</v>
      </c>
      <c r="P5" s="60"/>
      <c r="Q5" s="60"/>
      <c r="R5" s="51"/>
      <c r="S5" s="52"/>
      <c r="T5" s="52"/>
      <c r="U5" s="53"/>
    </row>
    <row r="6" spans="2:25" ht="21.75" customHeight="1" thickBot="1">
      <c r="C6" s="5" t="s">
        <v>10</v>
      </c>
      <c r="D6" s="7"/>
      <c r="E6" s="6"/>
      <c r="F6" s="1" t="s">
        <v>7</v>
      </c>
      <c r="G6" s="20"/>
      <c r="H6" s="1" t="s">
        <v>8</v>
      </c>
      <c r="I6" s="20"/>
      <c r="J6" s="1" t="s">
        <v>9</v>
      </c>
      <c r="K6" s="1"/>
      <c r="L6" s="30">
        <f t="shared" ref="L6" si="0">G6+I6</f>
        <v>0</v>
      </c>
      <c r="M6" s="63"/>
      <c r="N6" s="63"/>
      <c r="O6" s="57" t="s">
        <v>6</v>
      </c>
      <c r="P6" s="58"/>
      <c r="Q6" s="58"/>
      <c r="R6" s="54"/>
      <c r="S6" s="55"/>
      <c r="T6" s="55"/>
      <c r="U6" s="56"/>
    </row>
    <row r="7" spans="2:25" ht="21.75" customHeight="1">
      <c r="C7" s="8" t="s">
        <v>27</v>
      </c>
      <c r="M7" s="4"/>
      <c r="N7" s="4"/>
      <c r="O7" s="15"/>
      <c r="P7" s="15"/>
      <c r="Q7" s="15"/>
      <c r="R7" s="61"/>
      <c r="S7" s="61"/>
      <c r="T7" s="61"/>
      <c r="U7" s="61"/>
    </row>
    <row r="8" spans="2:25" ht="21.75" customHeight="1">
      <c r="C8" s="71">
        <v>0</v>
      </c>
      <c r="D8" s="71"/>
      <c r="E8" s="23"/>
      <c r="G8" s="43" t="s">
        <v>29</v>
      </c>
      <c r="H8" s="44"/>
      <c r="I8" s="72">
        <f>$L$6*200</f>
        <v>0</v>
      </c>
      <c r="J8" s="73"/>
      <c r="K8" s="74"/>
      <c r="M8" s="9"/>
      <c r="N8" s="9"/>
      <c r="O8" s="8"/>
      <c r="P8" s="9"/>
      <c r="Q8" s="9"/>
      <c r="R8" s="62"/>
      <c r="S8" s="62"/>
      <c r="T8" s="62"/>
      <c r="U8" s="62"/>
    </row>
    <row r="9" spans="2:25" ht="18" customHeight="1">
      <c r="B9" s="22"/>
      <c r="C9" s="35"/>
      <c r="D9" s="35"/>
      <c r="E9" s="31"/>
      <c r="F9" s="32"/>
      <c r="G9" s="31"/>
      <c r="H9" s="31"/>
      <c r="I9" s="35"/>
      <c r="J9" s="35"/>
      <c r="K9" s="35"/>
      <c r="L9" s="25"/>
      <c r="M9" s="33"/>
      <c r="N9" s="33"/>
      <c r="O9" s="31"/>
      <c r="P9" s="33"/>
      <c r="Q9" s="33"/>
      <c r="R9" s="75"/>
      <c r="S9" s="75"/>
      <c r="T9" s="75"/>
      <c r="U9" s="75"/>
      <c r="V9" s="25"/>
      <c r="W9" s="25"/>
      <c r="X9" s="25"/>
      <c r="Y9" s="25"/>
    </row>
    <row r="10" spans="2:25" ht="20.25" customHeight="1">
      <c r="B10" s="27" t="s">
        <v>23</v>
      </c>
      <c r="C10" s="36" t="s">
        <v>14</v>
      </c>
      <c r="D10" s="36" t="s">
        <v>5</v>
      </c>
      <c r="E10" s="36" t="s">
        <v>11</v>
      </c>
      <c r="F10" s="36" t="s">
        <v>15</v>
      </c>
      <c r="G10" s="36" t="s">
        <v>16</v>
      </c>
      <c r="H10" s="36" t="s">
        <v>22</v>
      </c>
      <c r="I10" s="36" t="s">
        <v>17</v>
      </c>
      <c r="J10" s="36" t="s">
        <v>12</v>
      </c>
      <c r="K10" s="37" t="s">
        <v>13</v>
      </c>
      <c r="L10" s="36" t="s">
        <v>18</v>
      </c>
      <c r="M10" s="36" t="s">
        <v>19</v>
      </c>
      <c r="N10" s="38" t="s">
        <v>20</v>
      </c>
      <c r="O10" s="38" t="s">
        <v>21</v>
      </c>
      <c r="P10" s="38" t="s">
        <v>24</v>
      </c>
      <c r="Q10" s="33"/>
      <c r="R10" s="34"/>
      <c r="S10" s="34"/>
      <c r="T10" s="34"/>
      <c r="U10" s="34"/>
      <c r="V10" s="25"/>
      <c r="W10" s="25"/>
      <c r="X10" s="25"/>
      <c r="Y10" s="25"/>
    </row>
    <row r="11" spans="2:25" ht="20.25" customHeight="1">
      <c r="B11" s="28">
        <v>1</v>
      </c>
      <c r="C11" s="28">
        <f>$R$4</f>
        <v>0</v>
      </c>
      <c r="D11" s="28">
        <f>$R$5</f>
        <v>0</v>
      </c>
      <c r="E11" s="28">
        <f>$R$6</f>
        <v>0</v>
      </c>
      <c r="F11" s="28">
        <f>$G$6</f>
        <v>0</v>
      </c>
      <c r="G11" s="28">
        <f>$I$6</f>
        <v>0</v>
      </c>
      <c r="H11" s="28">
        <f>$L$6</f>
        <v>0</v>
      </c>
      <c r="I11" s="28"/>
      <c r="J11" s="28">
        <f>$G$5</f>
        <v>0</v>
      </c>
      <c r="K11" s="28">
        <f>$I$5</f>
        <v>0</v>
      </c>
      <c r="L11" s="28">
        <f>$L$5</f>
        <v>0</v>
      </c>
      <c r="M11" s="28">
        <f>$G$6</f>
        <v>0</v>
      </c>
      <c r="N11" s="28">
        <f>$I$6</f>
        <v>0</v>
      </c>
      <c r="O11" s="28">
        <f>$L$6</f>
        <v>0</v>
      </c>
      <c r="P11" s="28">
        <f>$I$8</f>
        <v>0</v>
      </c>
      <c r="Q11" s="32"/>
      <c r="R11" s="32"/>
      <c r="S11" s="32"/>
      <c r="T11" s="32"/>
      <c r="U11" s="25"/>
      <c r="V11" s="25"/>
      <c r="W11" s="25"/>
      <c r="X11" s="25"/>
      <c r="Y11" s="25"/>
    </row>
    <row r="12" spans="2: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2: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2:25" ht="28.5" customHeight="1">
      <c r="B14" s="24"/>
      <c r="D14" s="16" t="s">
        <v>3</v>
      </c>
      <c r="E14" s="17"/>
      <c r="F14" s="17"/>
      <c r="G14" s="17" t="s">
        <v>33</v>
      </c>
      <c r="H14" s="17"/>
      <c r="I14" s="17"/>
      <c r="L14" s="19">
        <v>6</v>
      </c>
      <c r="M14" s="22"/>
      <c r="N14" s="29" t="s">
        <v>3</v>
      </c>
      <c r="O14" s="18"/>
      <c r="P14" s="18"/>
      <c r="Q14" s="18" t="s">
        <v>34</v>
      </c>
      <c r="R14" s="18"/>
      <c r="S14" s="18"/>
    </row>
    <row r="15" spans="2:25" ht="24.75" customHeight="1">
      <c r="B15" s="24"/>
      <c r="D15" s="1" t="s">
        <v>4</v>
      </c>
      <c r="E15" s="45" t="s">
        <v>0</v>
      </c>
      <c r="F15" s="46"/>
      <c r="G15" s="47"/>
      <c r="H15" s="2" t="s">
        <v>1</v>
      </c>
      <c r="I15" s="64" t="s">
        <v>2</v>
      </c>
      <c r="J15" s="64"/>
      <c r="K15" s="76" t="s">
        <v>25</v>
      </c>
      <c r="L15" s="76"/>
      <c r="M15" s="25"/>
      <c r="N15" s="1" t="s">
        <v>4</v>
      </c>
      <c r="O15" s="65" t="s">
        <v>0</v>
      </c>
      <c r="P15" s="66"/>
      <c r="Q15" s="67"/>
      <c r="R15" s="2" t="s">
        <v>1</v>
      </c>
      <c r="S15" s="64" t="s">
        <v>2</v>
      </c>
      <c r="T15" s="64"/>
      <c r="U15" s="76" t="s">
        <v>25</v>
      </c>
      <c r="V15" s="76"/>
    </row>
    <row r="16" spans="2:25" ht="20.25" customHeight="1">
      <c r="B16" s="26"/>
      <c r="C16" s="26">
        <f>IF(H16&gt;1,1,0)</f>
        <v>0</v>
      </c>
      <c r="D16" s="3">
        <v>1</v>
      </c>
      <c r="E16" s="39"/>
      <c r="F16" s="40"/>
      <c r="G16" s="41"/>
      <c r="H16" s="21"/>
      <c r="I16" s="42"/>
      <c r="J16" s="42"/>
      <c r="K16" s="77">
        <f>$R$4</f>
        <v>0</v>
      </c>
      <c r="L16" s="77"/>
      <c r="M16" s="26">
        <f>IF(R16&gt;1,1,0)</f>
        <v>0</v>
      </c>
      <c r="N16" s="3">
        <v>1</v>
      </c>
      <c r="O16" s="39"/>
      <c r="P16" s="40"/>
      <c r="Q16" s="41"/>
      <c r="R16" s="21"/>
      <c r="S16" s="42"/>
      <c r="T16" s="42"/>
      <c r="U16" s="77">
        <f>$R$4</f>
        <v>0</v>
      </c>
      <c r="V16" s="77"/>
    </row>
    <row r="17" spans="2:22" ht="20.25" customHeight="1">
      <c r="B17" s="24"/>
      <c r="C17" s="26">
        <f t="shared" ref="C17:C45" si="1">IF(H17&gt;1,1,0)</f>
        <v>0</v>
      </c>
      <c r="D17" s="3">
        <v>2</v>
      </c>
      <c r="E17" s="39"/>
      <c r="F17" s="40"/>
      <c r="G17" s="41"/>
      <c r="H17" s="21"/>
      <c r="I17" s="42"/>
      <c r="J17" s="42"/>
      <c r="K17" s="77">
        <f t="shared" ref="K17:K45" si="2">$R$4</f>
        <v>0</v>
      </c>
      <c r="L17" s="77"/>
      <c r="M17" s="26">
        <f t="shared" ref="M17:M45" si="3">IF(R17&gt;1,1,0)</f>
        <v>0</v>
      </c>
      <c r="N17" s="3">
        <v>2</v>
      </c>
      <c r="O17" s="39"/>
      <c r="P17" s="40"/>
      <c r="Q17" s="41"/>
      <c r="R17" s="21"/>
      <c r="S17" s="42"/>
      <c r="T17" s="42"/>
      <c r="U17" s="77">
        <f t="shared" ref="U17:U45" si="4">$R$4</f>
        <v>0</v>
      </c>
      <c r="V17" s="77"/>
    </row>
    <row r="18" spans="2:22" ht="20.25" customHeight="1">
      <c r="B18" s="24"/>
      <c r="C18" s="26">
        <f t="shared" si="1"/>
        <v>0</v>
      </c>
      <c r="D18" s="3">
        <v>3</v>
      </c>
      <c r="E18" s="39"/>
      <c r="F18" s="40"/>
      <c r="G18" s="41"/>
      <c r="H18" s="21"/>
      <c r="I18" s="42"/>
      <c r="J18" s="42"/>
      <c r="K18" s="77">
        <f t="shared" si="2"/>
        <v>0</v>
      </c>
      <c r="L18" s="77"/>
      <c r="M18" s="26">
        <f t="shared" si="3"/>
        <v>0</v>
      </c>
      <c r="N18" s="3">
        <v>3</v>
      </c>
      <c r="O18" s="39"/>
      <c r="P18" s="40"/>
      <c r="Q18" s="41"/>
      <c r="R18" s="21"/>
      <c r="S18" s="42"/>
      <c r="T18" s="42"/>
      <c r="U18" s="77">
        <f t="shared" si="4"/>
        <v>0</v>
      </c>
      <c r="V18" s="77"/>
    </row>
    <row r="19" spans="2:22" ht="20.25" customHeight="1">
      <c r="B19" s="24"/>
      <c r="C19" s="26">
        <f t="shared" si="1"/>
        <v>0</v>
      </c>
      <c r="D19" s="3">
        <v>4</v>
      </c>
      <c r="E19" s="39"/>
      <c r="F19" s="40"/>
      <c r="G19" s="41"/>
      <c r="H19" s="21"/>
      <c r="I19" s="42"/>
      <c r="J19" s="42"/>
      <c r="K19" s="77">
        <f t="shared" si="2"/>
        <v>0</v>
      </c>
      <c r="L19" s="77"/>
      <c r="M19" s="26">
        <f t="shared" si="3"/>
        <v>0</v>
      </c>
      <c r="N19" s="3">
        <v>4</v>
      </c>
      <c r="O19" s="39"/>
      <c r="P19" s="40"/>
      <c r="Q19" s="41"/>
      <c r="R19" s="21"/>
      <c r="S19" s="42"/>
      <c r="T19" s="42"/>
      <c r="U19" s="77">
        <f t="shared" si="4"/>
        <v>0</v>
      </c>
      <c r="V19" s="77"/>
    </row>
    <row r="20" spans="2:22" ht="20.25" customHeight="1">
      <c r="B20" s="24"/>
      <c r="C20" s="26">
        <f t="shared" si="1"/>
        <v>0</v>
      </c>
      <c r="D20" s="3">
        <v>5</v>
      </c>
      <c r="E20" s="39"/>
      <c r="F20" s="40"/>
      <c r="G20" s="41"/>
      <c r="H20" s="21"/>
      <c r="I20" s="42"/>
      <c r="J20" s="42"/>
      <c r="K20" s="77">
        <f t="shared" si="2"/>
        <v>0</v>
      </c>
      <c r="L20" s="77"/>
      <c r="M20" s="26">
        <f t="shared" si="3"/>
        <v>0</v>
      </c>
      <c r="N20" s="3">
        <v>5</v>
      </c>
      <c r="O20" s="39"/>
      <c r="P20" s="40"/>
      <c r="Q20" s="41"/>
      <c r="R20" s="21"/>
      <c r="S20" s="42"/>
      <c r="T20" s="42"/>
      <c r="U20" s="77">
        <f t="shared" si="4"/>
        <v>0</v>
      </c>
      <c r="V20" s="77"/>
    </row>
    <row r="21" spans="2:22" ht="20.25" customHeight="1">
      <c r="B21" s="24"/>
      <c r="C21" s="26">
        <f t="shared" si="1"/>
        <v>0</v>
      </c>
      <c r="D21" s="3">
        <v>6</v>
      </c>
      <c r="E21" s="39"/>
      <c r="F21" s="40"/>
      <c r="G21" s="41"/>
      <c r="H21" s="21"/>
      <c r="I21" s="42"/>
      <c r="J21" s="42"/>
      <c r="K21" s="77">
        <f t="shared" si="2"/>
        <v>0</v>
      </c>
      <c r="L21" s="77"/>
      <c r="M21" s="26">
        <f t="shared" si="3"/>
        <v>0</v>
      </c>
      <c r="N21" s="3">
        <v>6</v>
      </c>
      <c r="O21" s="39"/>
      <c r="P21" s="40"/>
      <c r="Q21" s="41"/>
      <c r="R21" s="21"/>
      <c r="S21" s="42"/>
      <c r="T21" s="42"/>
      <c r="U21" s="77">
        <f t="shared" si="4"/>
        <v>0</v>
      </c>
      <c r="V21" s="77"/>
    </row>
    <row r="22" spans="2:22" ht="20.25" customHeight="1">
      <c r="B22" s="24"/>
      <c r="C22" s="26">
        <f t="shared" si="1"/>
        <v>0</v>
      </c>
      <c r="D22" s="3">
        <v>7</v>
      </c>
      <c r="E22" s="39"/>
      <c r="F22" s="40"/>
      <c r="G22" s="41"/>
      <c r="H22" s="21"/>
      <c r="I22" s="42"/>
      <c r="J22" s="42"/>
      <c r="K22" s="77">
        <f t="shared" si="2"/>
        <v>0</v>
      </c>
      <c r="L22" s="77"/>
      <c r="M22" s="26">
        <f t="shared" si="3"/>
        <v>0</v>
      </c>
      <c r="N22" s="3">
        <v>7</v>
      </c>
      <c r="O22" s="39"/>
      <c r="P22" s="40"/>
      <c r="Q22" s="41"/>
      <c r="R22" s="21"/>
      <c r="S22" s="42"/>
      <c r="T22" s="42"/>
      <c r="U22" s="77">
        <f t="shared" si="4"/>
        <v>0</v>
      </c>
      <c r="V22" s="77"/>
    </row>
    <row r="23" spans="2:22" ht="20.25" customHeight="1">
      <c r="B23" s="24"/>
      <c r="C23" s="26">
        <f t="shared" si="1"/>
        <v>0</v>
      </c>
      <c r="D23" s="3">
        <v>8</v>
      </c>
      <c r="E23" s="39"/>
      <c r="F23" s="40"/>
      <c r="G23" s="41"/>
      <c r="H23" s="21"/>
      <c r="I23" s="42"/>
      <c r="J23" s="42"/>
      <c r="K23" s="77">
        <f t="shared" si="2"/>
        <v>0</v>
      </c>
      <c r="L23" s="77"/>
      <c r="M23" s="26">
        <f t="shared" si="3"/>
        <v>0</v>
      </c>
      <c r="N23" s="3">
        <v>8</v>
      </c>
      <c r="O23" s="39"/>
      <c r="P23" s="40"/>
      <c r="Q23" s="41"/>
      <c r="R23" s="21"/>
      <c r="S23" s="42"/>
      <c r="T23" s="42"/>
      <c r="U23" s="77">
        <f t="shared" si="4"/>
        <v>0</v>
      </c>
      <c r="V23" s="77"/>
    </row>
    <row r="24" spans="2:22" ht="20.25" customHeight="1">
      <c r="B24" s="24"/>
      <c r="C24" s="26">
        <f t="shared" si="1"/>
        <v>0</v>
      </c>
      <c r="D24" s="3">
        <v>9</v>
      </c>
      <c r="E24" s="39"/>
      <c r="F24" s="40"/>
      <c r="G24" s="41"/>
      <c r="H24" s="21"/>
      <c r="I24" s="42"/>
      <c r="J24" s="42"/>
      <c r="K24" s="77">
        <f t="shared" si="2"/>
        <v>0</v>
      </c>
      <c r="L24" s="77"/>
      <c r="M24" s="26">
        <f t="shared" si="3"/>
        <v>0</v>
      </c>
      <c r="N24" s="3">
        <v>9</v>
      </c>
      <c r="O24" s="39"/>
      <c r="P24" s="40"/>
      <c r="Q24" s="41"/>
      <c r="R24" s="21"/>
      <c r="S24" s="42"/>
      <c r="T24" s="42"/>
      <c r="U24" s="77">
        <f t="shared" si="4"/>
        <v>0</v>
      </c>
      <c r="V24" s="77"/>
    </row>
    <row r="25" spans="2:22" ht="20.25" customHeight="1">
      <c r="B25" s="24"/>
      <c r="C25" s="26">
        <f t="shared" si="1"/>
        <v>0</v>
      </c>
      <c r="D25" s="3">
        <v>10</v>
      </c>
      <c r="E25" s="39"/>
      <c r="F25" s="40"/>
      <c r="G25" s="41"/>
      <c r="H25" s="21"/>
      <c r="I25" s="42"/>
      <c r="J25" s="42"/>
      <c r="K25" s="77">
        <f t="shared" si="2"/>
        <v>0</v>
      </c>
      <c r="L25" s="77"/>
      <c r="M25" s="26">
        <f t="shared" si="3"/>
        <v>0</v>
      </c>
      <c r="N25" s="3">
        <v>10</v>
      </c>
      <c r="O25" s="39"/>
      <c r="P25" s="40"/>
      <c r="Q25" s="41"/>
      <c r="R25" s="21"/>
      <c r="S25" s="42"/>
      <c r="T25" s="42"/>
      <c r="U25" s="77">
        <f t="shared" si="4"/>
        <v>0</v>
      </c>
      <c r="V25" s="77"/>
    </row>
    <row r="26" spans="2:22" ht="20.25" customHeight="1">
      <c r="B26" s="24"/>
      <c r="C26" s="26">
        <f t="shared" si="1"/>
        <v>0</v>
      </c>
      <c r="D26" s="3">
        <v>11</v>
      </c>
      <c r="E26" s="39"/>
      <c r="F26" s="40"/>
      <c r="G26" s="41"/>
      <c r="H26" s="21"/>
      <c r="I26" s="42"/>
      <c r="J26" s="42"/>
      <c r="K26" s="77">
        <f t="shared" si="2"/>
        <v>0</v>
      </c>
      <c r="L26" s="77"/>
      <c r="M26" s="26">
        <f t="shared" si="3"/>
        <v>0</v>
      </c>
      <c r="N26" s="3">
        <v>11</v>
      </c>
      <c r="O26" s="39"/>
      <c r="P26" s="40"/>
      <c r="Q26" s="41"/>
      <c r="R26" s="21"/>
      <c r="S26" s="42"/>
      <c r="T26" s="42"/>
      <c r="U26" s="77">
        <f t="shared" si="4"/>
        <v>0</v>
      </c>
      <c r="V26" s="77"/>
    </row>
    <row r="27" spans="2:22" ht="20.25" customHeight="1">
      <c r="B27" s="24"/>
      <c r="C27" s="26">
        <f t="shared" si="1"/>
        <v>0</v>
      </c>
      <c r="D27" s="3">
        <v>12</v>
      </c>
      <c r="E27" s="39"/>
      <c r="F27" s="40"/>
      <c r="G27" s="41"/>
      <c r="H27" s="21"/>
      <c r="I27" s="42"/>
      <c r="J27" s="42"/>
      <c r="K27" s="77">
        <f t="shared" si="2"/>
        <v>0</v>
      </c>
      <c r="L27" s="77"/>
      <c r="M27" s="26">
        <f t="shared" si="3"/>
        <v>0</v>
      </c>
      <c r="N27" s="3">
        <v>12</v>
      </c>
      <c r="O27" s="39"/>
      <c r="P27" s="40"/>
      <c r="Q27" s="41"/>
      <c r="R27" s="21"/>
      <c r="S27" s="42"/>
      <c r="T27" s="42"/>
      <c r="U27" s="77">
        <f t="shared" si="4"/>
        <v>0</v>
      </c>
      <c r="V27" s="77"/>
    </row>
    <row r="28" spans="2:22" ht="20.25" customHeight="1">
      <c r="B28" s="24"/>
      <c r="C28" s="26">
        <f t="shared" si="1"/>
        <v>0</v>
      </c>
      <c r="D28" s="3">
        <v>13</v>
      </c>
      <c r="E28" s="39"/>
      <c r="F28" s="40"/>
      <c r="G28" s="41"/>
      <c r="H28" s="21"/>
      <c r="I28" s="42"/>
      <c r="J28" s="42"/>
      <c r="K28" s="77">
        <f t="shared" si="2"/>
        <v>0</v>
      </c>
      <c r="L28" s="77"/>
      <c r="M28" s="26">
        <f t="shared" si="3"/>
        <v>0</v>
      </c>
      <c r="N28" s="3">
        <v>13</v>
      </c>
      <c r="O28" s="39"/>
      <c r="P28" s="40"/>
      <c r="Q28" s="41"/>
      <c r="R28" s="21"/>
      <c r="S28" s="42"/>
      <c r="T28" s="42"/>
      <c r="U28" s="77">
        <f t="shared" si="4"/>
        <v>0</v>
      </c>
      <c r="V28" s="77"/>
    </row>
    <row r="29" spans="2:22" ht="20.25" customHeight="1">
      <c r="B29" s="24"/>
      <c r="C29" s="26">
        <f t="shared" si="1"/>
        <v>0</v>
      </c>
      <c r="D29" s="3">
        <v>14</v>
      </c>
      <c r="E29" s="39"/>
      <c r="F29" s="40"/>
      <c r="G29" s="41"/>
      <c r="H29" s="21"/>
      <c r="I29" s="42"/>
      <c r="J29" s="42"/>
      <c r="K29" s="77">
        <f t="shared" si="2"/>
        <v>0</v>
      </c>
      <c r="L29" s="77"/>
      <c r="M29" s="26">
        <f t="shared" si="3"/>
        <v>0</v>
      </c>
      <c r="N29" s="3">
        <v>14</v>
      </c>
      <c r="O29" s="39"/>
      <c r="P29" s="40"/>
      <c r="Q29" s="41"/>
      <c r="R29" s="21"/>
      <c r="S29" s="42"/>
      <c r="T29" s="42"/>
      <c r="U29" s="77">
        <f t="shared" si="4"/>
        <v>0</v>
      </c>
      <c r="V29" s="77"/>
    </row>
    <row r="30" spans="2:22" ht="20.25" customHeight="1">
      <c r="B30" s="24"/>
      <c r="C30" s="26">
        <f t="shared" si="1"/>
        <v>0</v>
      </c>
      <c r="D30" s="3">
        <v>15</v>
      </c>
      <c r="E30" s="39"/>
      <c r="F30" s="40"/>
      <c r="G30" s="41"/>
      <c r="H30" s="21"/>
      <c r="I30" s="42"/>
      <c r="J30" s="42"/>
      <c r="K30" s="77">
        <f t="shared" si="2"/>
        <v>0</v>
      </c>
      <c r="L30" s="77"/>
      <c r="M30" s="26">
        <f t="shared" si="3"/>
        <v>0</v>
      </c>
      <c r="N30" s="3">
        <v>15</v>
      </c>
      <c r="O30" s="39"/>
      <c r="P30" s="40"/>
      <c r="Q30" s="41"/>
      <c r="R30" s="21"/>
      <c r="S30" s="42"/>
      <c r="T30" s="42"/>
      <c r="U30" s="77">
        <f t="shared" si="4"/>
        <v>0</v>
      </c>
      <c r="V30" s="77"/>
    </row>
    <row r="31" spans="2:22" ht="20.25" customHeight="1">
      <c r="B31" s="24"/>
      <c r="C31" s="26">
        <f t="shared" si="1"/>
        <v>0</v>
      </c>
      <c r="D31" s="3">
        <v>16</v>
      </c>
      <c r="E31" s="39"/>
      <c r="F31" s="40"/>
      <c r="G31" s="41"/>
      <c r="H31" s="21"/>
      <c r="I31" s="42"/>
      <c r="J31" s="42"/>
      <c r="K31" s="77">
        <f t="shared" si="2"/>
        <v>0</v>
      </c>
      <c r="L31" s="77"/>
      <c r="M31" s="26">
        <f t="shared" si="3"/>
        <v>0</v>
      </c>
      <c r="N31" s="3">
        <v>16</v>
      </c>
      <c r="O31" s="39"/>
      <c r="P31" s="40"/>
      <c r="Q31" s="41"/>
      <c r="R31" s="21"/>
      <c r="S31" s="42"/>
      <c r="T31" s="42"/>
      <c r="U31" s="77">
        <f t="shared" si="4"/>
        <v>0</v>
      </c>
      <c r="V31" s="77"/>
    </row>
    <row r="32" spans="2:22" ht="20.25" customHeight="1">
      <c r="B32" s="24"/>
      <c r="C32" s="26">
        <f t="shared" si="1"/>
        <v>0</v>
      </c>
      <c r="D32" s="3">
        <v>17</v>
      </c>
      <c r="E32" s="39"/>
      <c r="F32" s="40"/>
      <c r="G32" s="41"/>
      <c r="H32" s="21"/>
      <c r="I32" s="42"/>
      <c r="J32" s="42"/>
      <c r="K32" s="77">
        <f t="shared" si="2"/>
        <v>0</v>
      </c>
      <c r="L32" s="77"/>
      <c r="M32" s="26">
        <f t="shared" si="3"/>
        <v>0</v>
      </c>
      <c r="N32" s="3">
        <v>17</v>
      </c>
      <c r="O32" s="39"/>
      <c r="P32" s="40"/>
      <c r="Q32" s="41"/>
      <c r="R32" s="21"/>
      <c r="S32" s="42"/>
      <c r="T32" s="42"/>
      <c r="U32" s="77">
        <f t="shared" si="4"/>
        <v>0</v>
      </c>
      <c r="V32" s="77"/>
    </row>
    <row r="33" spans="2:22" ht="20.25" customHeight="1">
      <c r="B33" s="24"/>
      <c r="C33" s="26">
        <f t="shared" si="1"/>
        <v>0</v>
      </c>
      <c r="D33" s="3">
        <v>18</v>
      </c>
      <c r="E33" s="39"/>
      <c r="F33" s="40"/>
      <c r="G33" s="41"/>
      <c r="H33" s="21"/>
      <c r="I33" s="42"/>
      <c r="J33" s="42"/>
      <c r="K33" s="77">
        <f t="shared" si="2"/>
        <v>0</v>
      </c>
      <c r="L33" s="77"/>
      <c r="M33" s="26">
        <f t="shared" si="3"/>
        <v>0</v>
      </c>
      <c r="N33" s="3">
        <v>18</v>
      </c>
      <c r="O33" s="39"/>
      <c r="P33" s="40"/>
      <c r="Q33" s="41"/>
      <c r="R33" s="21"/>
      <c r="S33" s="42"/>
      <c r="T33" s="42"/>
      <c r="U33" s="77">
        <f t="shared" si="4"/>
        <v>0</v>
      </c>
      <c r="V33" s="77"/>
    </row>
    <row r="34" spans="2:22" ht="20.25" customHeight="1">
      <c r="B34" s="24"/>
      <c r="C34" s="26">
        <f t="shared" si="1"/>
        <v>0</v>
      </c>
      <c r="D34" s="3">
        <v>19</v>
      </c>
      <c r="E34" s="39"/>
      <c r="F34" s="40"/>
      <c r="G34" s="41"/>
      <c r="H34" s="21"/>
      <c r="I34" s="42"/>
      <c r="J34" s="42"/>
      <c r="K34" s="77">
        <f t="shared" si="2"/>
        <v>0</v>
      </c>
      <c r="L34" s="77"/>
      <c r="M34" s="26">
        <f t="shared" si="3"/>
        <v>0</v>
      </c>
      <c r="N34" s="3">
        <v>19</v>
      </c>
      <c r="O34" s="39"/>
      <c r="P34" s="40"/>
      <c r="Q34" s="41"/>
      <c r="R34" s="21"/>
      <c r="S34" s="42"/>
      <c r="T34" s="42"/>
      <c r="U34" s="77">
        <f t="shared" si="4"/>
        <v>0</v>
      </c>
      <c r="V34" s="77"/>
    </row>
    <row r="35" spans="2:22" ht="20.25" customHeight="1">
      <c r="B35" s="24"/>
      <c r="C35" s="26">
        <f t="shared" si="1"/>
        <v>0</v>
      </c>
      <c r="D35" s="3">
        <v>20</v>
      </c>
      <c r="E35" s="39"/>
      <c r="F35" s="40"/>
      <c r="G35" s="41"/>
      <c r="H35" s="21"/>
      <c r="I35" s="42"/>
      <c r="J35" s="42"/>
      <c r="K35" s="77">
        <f t="shared" si="2"/>
        <v>0</v>
      </c>
      <c r="L35" s="77"/>
      <c r="M35" s="26">
        <f t="shared" si="3"/>
        <v>0</v>
      </c>
      <c r="N35" s="3">
        <v>20</v>
      </c>
      <c r="O35" s="39"/>
      <c r="P35" s="40"/>
      <c r="Q35" s="41"/>
      <c r="R35" s="21"/>
      <c r="S35" s="42"/>
      <c r="T35" s="42"/>
      <c r="U35" s="77">
        <f t="shared" si="4"/>
        <v>0</v>
      </c>
      <c r="V35" s="77"/>
    </row>
    <row r="36" spans="2:22" ht="20.25" customHeight="1">
      <c r="B36" s="24"/>
      <c r="C36" s="26">
        <f t="shared" si="1"/>
        <v>0</v>
      </c>
      <c r="D36" s="3">
        <v>21</v>
      </c>
      <c r="E36" s="39"/>
      <c r="F36" s="40"/>
      <c r="G36" s="41"/>
      <c r="H36" s="21"/>
      <c r="I36" s="42"/>
      <c r="J36" s="42"/>
      <c r="K36" s="77">
        <f t="shared" si="2"/>
        <v>0</v>
      </c>
      <c r="L36" s="77"/>
      <c r="M36" s="26">
        <f t="shared" si="3"/>
        <v>0</v>
      </c>
      <c r="N36" s="3">
        <v>21</v>
      </c>
      <c r="O36" s="39"/>
      <c r="P36" s="40"/>
      <c r="Q36" s="41"/>
      <c r="R36" s="21"/>
      <c r="S36" s="42"/>
      <c r="T36" s="42"/>
      <c r="U36" s="77">
        <f t="shared" si="4"/>
        <v>0</v>
      </c>
      <c r="V36" s="77"/>
    </row>
    <row r="37" spans="2:22" ht="20.25" customHeight="1">
      <c r="B37" s="24"/>
      <c r="C37" s="26">
        <f t="shared" si="1"/>
        <v>0</v>
      </c>
      <c r="D37" s="3">
        <v>22</v>
      </c>
      <c r="E37" s="39"/>
      <c r="F37" s="40"/>
      <c r="G37" s="41"/>
      <c r="H37" s="21"/>
      <c r="I37" s="42"/>
      <c r="J37" s="42"/>
      <c r="K37" s="77">
        <f t="shared" si="2"/>
        <v>0</v>
      </c>
      <c r="L37" s="77"/>
      <c r="M37" s="26">
        <f t="shared" si="3"/>
        <v>0</v>
      </c>
      <c r="N37" s="3">
        <v>22</v>
      </c>
      <c r="O37" s="39"/>
      <c r="P37" s="40"/>
      <c r="Q37" s="41"/>
      <c r="R37" s="21"/>
      <c r="S37" s="42"/>
      <c r="T37" s="42"/>
      <c r="U37" s="77">
        <f t="shared" si="4"/>
        <v>0</v>
      </c>
      <c r="V37" s="77"/>
    </row>
    <row r="38" spans="2:22" ht="20.25" customHeight="1">
      <c r="B38" s="24"/>
      <c r="C38" s="26">
        <f t="shared" si="1"/>
        <v>0</v>
      </c>
      <c r="D38" s="3">
        <v>23</v>
      </c>
      <c r="E38" s="39"/>
      <c r="F38" s="40"/>
      <c r="G38" s="41"/>
      <c r="H38" s="21"/>
      <c r="I38" s="42"/>
      <c r="J38" s="42"/>
      <c r="K38" s="77">
        <f t="shared" si="2"/>
        <v>0</v>
      </c>
      <c r="L38" s="77"/>
      <c r="M38" s="26">
        <f t="shared" si="3"/>
        <v>0</v>
      </c>
      <c r="N38" s="3">
        <v>23</v>
      </c>
      <c r="O38" s="39"/>
      <c r="P38" s="40"/>
      <c r="Q38" s="41"/>
      <c r="R38" s="21"/>
      <c r="S38" s="42"/>
      <c r="T38" s="42"/>
      <c r="U38" s="77">
        <f t="shared" si="4"/>
        <v>0</v>
      </c>
      <c r="V38" s="77"/>
    </row>
    <row r="39" spans="2:22" ht="20.25" customHeight="1">
      <c r="B39" s="24"/>
      <c r="C39" s="26">
        <f t="shared" si="1"/>
        <v>0</v>
      </c>
      <c r="D39" s="3">
        <v>24</v>
      </c>
      <c r="E39" s="39"/>
      <c r="F39" s="40"/>
      <c r="G39" s="41"/>
      <c r="H39" s="21"/>
      <c r="I39" s="42"/>
      <c r="J39" s="42"/>
      <c r="K39" s="77">
        <f t="shared" si="2"/>
        <v>0</v>
      </c>
      <c r="L39" s="77"/>
      <c r="M39" s="26">
        <f t="shared" si="3"/>
        <v>0</v>
      </c>
      <c r="N39" s="3">
        <v>24</v>
      </c>
      <c r="O39" s="39"/>
      <c r="P39" s="40"/>
      <c r="Q39" s="41"/>
      <c r="R39" s="21"/>
      <c r="S39" s="42"/>
      <c r="T39" s="42"/>
      <c r="U39" s="77">
        <f t="shared" si="4"/>
        <v>0</v>
      </c>
      <c r="V39" s="77"/>
    </row>
    <row r="40" spans="2:22" ht="20.25" customHeight="1">
      <c r="B40" s="24"/>
      <c r="C40" s="26">
        <f t="shared" si="1"/>
        <v>0</v>
      </c>
      <c r="D40" s="3">
        <v>25</v>
      </c>
      <c r="E40" s="39"/>
      <c r="F40" s="40"/>
      <c r="G40" s="41"/>
      <c r="H40" s="21"/>
      <c r="I40" s="42"/>
      <c r="J40" s="42"/>
      <c r="K40" s="77">
        <f t="shared" si="2"/>
        <v>0</v>
      </c>
      <c r="L40" s="77"/>
      <c r="M40" s="26">
        <f t="shared" si="3"/>
        <v>0</v>
      </c>
      <c r="N40" s="3">
        <v>25</v>
      </c>
      <c r="O40" s="39"/>
      <c r="P40" s="40"/>
      <c r="Q40" s="41"/>
      <c r="R40" s="21"/>
      <c r="S40" s="42"/>
      <c r="T40" s="42"/>
      <c r="U40" s="77">
        <f t="shared" si="4"/>
        <v>0</v>
      </c>
      <c r="V40" s="77"/>
    </row>
    <row r="41" spans="2:22" ht="20.25" customHeight="1">
      <c r="B41" s="24"/>
      <c r="C41" s="26">
        <f t="shared" si="1"/>
        <v>0</v>
      </c>
      <c r="D41" s="3">
        <v>26</v>
      </c>
      <c r="E41" s="39"/>
      <c r="F41" s="40"/>
      <c r="G41" s="41"/>
      <c r="H41" s="21"/>
      <c r="I41" s="42"/>
      <c r="J41" s="42"/>
      <c r="K41" s="77">
        <f t="shared" si="2"/>
        <v>0</v>
      </c>
      <c r="L41" s="77"/>
      <c r="M41" s="26">
        <f t="shared" si="3"/>
        <v>0</v>
      </c>
      <c r="N41" s="3">
        <v>26</v>
      </c>
      <c r="O41" s="39"/>
      <c r="P41" s="40"/>
      <c r="Q41" s="41"/>
      <c r="R41" s="21"/>
      <c r="S41" s="42"/>
      <c r="T41" s="42"/>
      <c r="U41" s="77">
        <f t="shared" si="4"/>
        <v>0</v>
      </c>
      <c r="V41" s="77"/>
    </row>
    <row r="42" spans="2:22" ht="20.25" customHeight="1">
      <c r="B42" s="24"/>
      <c r="C42" s="26">
        <f t="shared" si="1"/>
        <v>0</v>
      </c>
      <c r="D42" s="3">
        <v>27</v>
      </c>
      <c r="E42" s="39"/>
      <c r="F42" s="40"/>
      <c r="G42" s="41"/>
      <c r="H42" s="21"/>
      <c r="I42" s="42"/>
      <c r="J42" s="42"/>
      <c r="K42" s="77">
        <f t="shared" si="2"/>
        <v>0</v>
      </c>
      <c r="L42" s="77"/>
      <c r="M42" s="26">
        <f t="shared" si="3"/>
        <v>0</v>
      </c>
      <c r="N42" s="3">
        <v>27</v>
      </c>
      <c r="O42" s="39"/>
      <c r="P42" s="40"/>
      <c r="Q42" s="41"/>
      <c r="R42" s="21"/>
      <c r="S42" s="42"/>
      <c r="T42" s="42"/>
      <c r="U42" s="77">
        <f t="shared" si="4"/>
        <v>0</v>
      </c>
      <c r="V42" s="77"/>
    </row>
    <row r="43" spans="2:22" ht="20.25" customHeight="1">
      <c r="B43" s="24"/>
      <c r="C43" s="26">
        <f t="shared" si="1"/>
        <v>0</v>
      </c>
      <c r="D43" s="3">
        <v>28</v>
      </c>
      <c r="E43" s="39"/>
      <c r="F43" s="40"/>
      <c r="G43" s="41"/>
      <c r="H43" s="21"/>
      <c r="I43" s="42"/>
      <c r="J43" s="42"/>
      <c r="K43" s="77">
        <f t="shared" si="2"/>
        <v>0</v>
      </c>
      <c r="L43" s="77"/>
      <c r="M43" s="26">
        <f t="shared" si="3"/>
        <v>0</v>
      </c>
      <c r="N43" s="3">
        <v>28</v>
      </c>
      <c r="O43" s="39"/>
      <c r="P43" s="40"/>
      <c r="Q43" s="41"/>
      <c r="R43" s="21"/>
      <c r="S43" s="42"/>
      <c r="T43" s="42"/>
      <c r="U43" s="77">
        <f t="shared" si="4"/>
        <v>0</v>
      </c>
      <c r="V43" s="77"/>
    </row>
    <row r="44" spans="2:22" ht="20.25" customHeight="1">
      <c r="B44" s="24"/>
      <c r="C44" s="26">
        <f t="shared" si="1"/>
        <v>0</v>
      </c>
      <c r="D44" s="3">
        <v>29</v>
      </c>
      <c r="E44" s="39"/>
      <c r="F44" s="40"/>
      <c r="G44" s="41"/>
      <c r="H44" s="21"/>
      <c r="I44" s="42"/>
      <c r="J44" s="42"/>
      <c r="K44" s="77">
        <f t="shared" si="2"/>
        <v>0</v>
      </c>
      <c r="L44" s="77"/>
      <c r="M44" s="26">
        <f t="shared" si="3"/>
        <v>0</v>
      </c>
      <c r="N44" s="3">
        <v>29</v>
      </c>
      <c r="O44" s="39"/>
      <c r="P44" s="40"/>
      <c r="Q44" s="41"/>
      <c r="R44" s="21"/>
      <c r="S44" s="42"/>
      <c r="T44" s="42"/>
      <c r="U44" s="77">
        <f t="shared" si="4"/>
        <v>0</v>
      </c>
      <c r="V44" s="77"/>
    </row>
    <row r="45" spans="2:22" ht="20.25" customHeight="1">
      <c r="B45" s="24"/>
      <c r="C45" s="26">
        <f t="shared" si="1"/>
        <v>0</v>
      </c>
      <c r="D45" s="3">
        <v>30</v>
      </c>
      <c r="E45" s="39"/>
      <c r="F45" s="40"/>
      <c r="G45" s="41"/>
      <c r="H45" s="21"/>
      <c r="I45" s="42"/>
      <c r="J45" s="42"/>
      <c r="K45" s="77">
        <f t="shared" si="2"/>
        <v>0</v>
      </c>
      <c r="L45" s="77"/>
      <c r="M45" s="26">
        <f t="shared" si="3"/>
        <v>0</v>
      </c>
      <c r="N45" s="3">
        <v>30</v>
      </c>
      <c r="O45" s="39"/>
      <c r="P45" s="40"/>
      <c r="Q45" s="41"/>
      <c r="R45" s="21"/>
      <c r="S45" s="42"/>
      <c r="T45" s="42"/>
      <c r="U45" s="77">
        <f t="shared" si="4"/>
        <v>0</v>
      </c>
      <c r="V45" s="77"/>
    </row>
    <row r="46" spans="2:22" ht="21" customHeight="1">
      <c r="D46" t="s">
        <v>28</v>
      </c>
    </row>
  </sheetData>
  <sheetProtection algorithmName="SHA-512" hashValue="D0NK2ocO9BnSy0+A/YmsgnxMjnMb9ObnaEX079yIowIFFoAl1tJ5AHCyJU7QpYFK2/ksO0OGlDimSm9Wf8OiFQ==" saltValue="qrs/yZlvjLhhigTSyuW/Tw==" spinCount="100000" sheet="1" objects="1" scenarios="1" formatCells="0" formatColumns="0" formatRows="0" insertColumns="0" insertRows="0" selectLockedCells="1"/>
  <sortState ref="B71:X130">
    <sortCondition descending="1" ref="C71:C130"/>
  </sortState>
  <mergeCells count="200">
    <mergeCell ref="U40:V40"/>
    <mergeCell ref="U41:V41"/>
    <mergeCell ref="U42:V42"/>
    <mergeCell ref="U43:V43"/>
    <mergeCell ref="U44:V44"/>
    <mergeCell ref="U45:V45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K38:L38"/>
    <mergeCell ref="K39:L39"/>
    <mergeCell ref="K40:L40"/>
    <mergeCell ref="K41:L41"/>
    <mergeCell ref="K42:L42"/>
    <mergeCell ref="K43:L43"/>
    <mergeCell ref="K44:L44"/>
    <mergeCell ref="K45:L45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I39:J39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O25:Q25"/>
    <mergeCell ref="C2:U2"/>
    <mergeCell ref="I45:J45"/>
    <mergeCell ref="I33:J33"/>
    <mergeCell ref="S33:T33"/>
    <mergeCell ref="S34:T34"/>
    <mergeCell ref="S35:T35"/>
    <mergeCell ref="I36:J36"/>
    <mergeCell ref="S36:T36"/>
    <mergeCell ref="C8:D8"/>
    <mergeCell ref="I8:K8"/>
    <mergeCell ref="R9:U9"/>
    <mergeCell ref="E26:G26"/>
    <mergeCell ref="E27:G27"/>
    <mergeCell ref="E28:G28"/>
    <mergeCell ref="E29:G29"/>
    <mergeCell ref="E30:G30"/>
    <mergeCell ref="I43:J43"/>
    <mergeCell ref="I44:J44"/>
    <mergeCell ref="I40:J40"/>
    <mergeCell ref="I41:J41"/>
    <mergeCell ref="I42:J42"/>
    <mergeCell ref="I34:J34"/>
    <mergeCell ref="I35:J35"/>
    <mergeCell ref="S24:T24"/>
    <mergeCell ref="S25:T25"/>
    <mergeCell ref="S26:T26"/>
    <mergeCell ref="S20:T20"/>
    <mergeCell ref="S21:T21"/>
    <mergeCell ref="S22:T22"/>
    <mergeCell ref="S23:T23"/>
    <mergeCell ref="S30:T30"/>
    <mergeCell ref="S31:T31"/>
    <mergeCell ref="I38:J38"/>
    <mergeCell ref="S38:T38"/>
    <mergeCell ref="I17:J17"/>
    <mergeCell ref="I18:J18"/>
    <mergeCell ref="I19:J19"/>
    <mergeCell ref="I15:J15"/>
    <mergeCell ref="I24:J24"/>
    <mergeCell ref="I25:J25"/>
    <mergeCell ref="I20:J20"/>
    <mergeCell ref="I21:J21"/>
    <mergeCell ref="I22:J22"/>
    <mergeCell ref="S32:T32"/>
    <mergeCell ref="S27:T27"/>
    <mergeCell ref="S28:T28"/>
    <mergeCell ref="S29:T29"/>
    <mergeCell ref="O15:Q15"/>
    <mergeCell ref="O27:Q27"/>
    <mergeCell ref="O28:Q28"/>
    <mergeCell ref="O29:Q29"/>
    <mergeCell ref="O30:Q30"/>
    <mergeCell ref="O31:Q31"/>
    <mergeCell ref="S17:T17"/>
    <mergeCell ref="S18:T18"/>
    <mergeCell ref="S19:T19"/>
    <mergeCell ref="E15:G15"/>
    <mergeCell ref="O18:Q18"/>
    <mergeCell ref="O19:Q19"/>
    <mergeCell ref="O20:Q20"/>
    <mergeCell ref="O21:Q21"/>
    <mergeCell ref="R4:U4"/>
    <mergeCell ref="R5:U5"/>
    <mergeCell ref="R6:U6"/>
    <mergeCell ref="O6:Q6"/>
    <mergeCell ref="O5:Q5"/>
    <mergeCell ref="O4:Q4"/>
    <mergeCell ref="R7:U7"/>
    <mergeCell ref="R8:U8"/>
    <mergeCell ref="M6:N6"/>
    <mergeCell ref="S15:T15"/>
    <mergeCell ref="S16:T16"/>
    <mergeCell ref="I16:J16"/>
    <mergeCell ref="E34:G34"/>
    <mergeCell ref="E35:G35"/>
    <mergeCell ref="O33:Q33"/>
    <mergeCell ref="O34:Q34"/>
    <mergeCell ref="O35:Q35"/>
    <mergeCell ref="E16:G16"/>
    <mergeCell ref="E17:G17"/>
    <mergeCell ref="O16:Q16"/>
    <mergeCell ref="O17:Q17"/>
    <mergeCell ref="E18:G18"/>
    <mergeCell ref="E19:G19"/>
    <mergeCell ref="E20:G20"/>
    <mergeCell ref="E21:G21"/>
    <mergeCell ref="E22:G22"/>
    <mergeCell ref="I29:J29"/>
    <mergeCell ref="I30:J30"/>
    <mergeCell ref="I31:J31"/>
    <mergeCell ref="I26:J26"/>
    <mergeCell ref="I27:J27"/>
    <mergeCell ref="I28:J28"/>
    <mergeCell ref="I23:J23"/>
    <mergeCell ref="O22:Q22"/>
    <mergeCell ref="O23:Q23"/>
    <mergeCell ref="O24:Q24"/>
    <mergeCell ref="E23:G23"/>
    <mergeCell ref="E24:G24"/>
    <mergeCell ref="E25:G25"/>
    <mergeCell ref="I32:J32"/>
    <mergeCell ref="O32:Q32"/>
    <mergeCell ref="G8:H8"/>
    <mergeCell ref="E43:G43"/>
    <mergeCell ref="O43:Q43"/>
    <mergeCell ref="S43:T43"/>
    <mergeCell ref="E36:G36"/>
    <mergeCell ref="O36:Q36"/>
    <mergeCell ref="E37:G37"/>
    <mergeCell ref="I37:J37"/>
    <mergeCell ref="O37:Q37"/>
    <mergeCell ref="O26:Q26"/>
    <mergeCell ref="S37:T37"/>
    <mergeCell ref="E38:G38"/>
    <mergeCell ref="O38:Q38"/>
    <mergeCell ref="E39:G39"/>
    <mergeCell ref="O39:Q39"/>
    <mergeCell ref="S39:T39"/>
    <mergeCell ref="E31:G31"/>
    <mergeCell ref="E32:G32"/>
    <mergeCell ref="E33:G33"/>
    <mergeCell ref="E44:G44"/>
    <mergeCell ref="O44:Q44"/>
    <mergeCell ref="S44:T44"/>
    <mergeCell ref="E45:G45"/>
    <mergeCell ref="O45:Q45"/>
    <mergeCell ref="S45:T45"/>
    <mergeCell ref="E40:G40"/>
    <mergeCell ref="O40:Q40"/>
    <mergeCell ref="S40:T40"/>
    <mergeCell ref="E41:G41"/>
    <mergeCell ref="O41:Q41"/>
    <mergeCell ref="S41:T41"/>
    <mergeCell ref="E42:G42"/>
    <mergeCell ref="O42:Q42"/>
    <mergeCell ref="S42:T42"/>
  </mergeCells>
  <phoneticPr fontId="1"/>
  <pageMargins left="0.31496062992125984" right="0.31496062992125984" top="0.74803149606299213" bottom="0.35433070866141736" header="0.31496062992125984" footer="0.31496062992125984"/>
  <pageSetup paperSize="9" scale="86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小学生（ロードレース）</vt:lpstr>
      <vt:lpstr>Sheet2</vt:lpstr>
      <vt:lpstr>Sheet3</vt:lpstr>
      <vt:lpstr>'小学生（ロードレース）'!Print_Area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s738437</dc:creator>
  <cp:lastModifiedBy>田川　司</cp:lastModifiedBy>
  <cp:lastPrinted>2023-08-17T01:16:19Z</cp:lastPrinted>
  <dcterms:created xsi:type="dcterms:W3CDTF">2017-07-12T05:46:18Z</dcterms:created>
  <dcterms:modified xsi:type="dcterms:W3CDTF">2023-12-09T23:18:30Z</dcterms:modified>
</cp:coreProperties>
</file>