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●広島陸上競技協会\2.競技運営委員会\16.加入団体(庄原市)\庄原ナイター長距離記録会\R3･2021\申込書\"/>
    </mc:Choice>
  </mc:AlternateContent>
  <xr:revisionPtr revIDLastSave="0" documentId="8_{785CECEE-23D4-4356-9089-DB87419D350D}" xr6:coauthVersionLast="47" xr6:coauthVersionMax="47" xr10:uidLastSave="{00000000-0000-0000-0000-000000000000}"/>
  <bookViews>
    <workbookView xWindow="-120" yWindow="-120" windowWidth="29040" windowHeight="15840" tabRatio="824" xr2:uid="{00000000-000D-0000-FFFF-FFFF00000000}"/>
  </bookViews>
  <sheets>
    <sheet name="基本入力" sheetId="8" r:id="rId1"/>
    <sheet name="男子申込書" sheetId="1" r:id="rId2"/>
    <sheet name="女子申込書" sheetId="9" r:id="rId3"/>
    <sheet name="リスト" sheetId="2" r:id="rId4"/>
  </sheets>
  <definedNames>
    <definedName name="_xlnm.Print_Area" localSheetId="2">女子申込書!$A$1:$J$110</definedName>
    <definedName name="_xlnm.Print_Area" localSheetId="1">男子申込書!$A$1:$J$110</definedName>
    <definedName name="_xlnm.Print_Titles" localSheetId="2">女子申込書!$1:$20</definedName>
    <definedName name="_xlnm.Print_Titles" localSheetId="1">男子申込書!$1:$20</definedName>
    <definedName name="種別">リスト!$C$4:$C$5</definedName>
    <definedName name="種目">リスト!$D$4:$D$6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9" l="1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21" i="9"/>
  <c r="M21" i="1"/>
  <c r="M22" i="9"/>
  <c r="H17" i="9"/>
  <c r="H16" i="9"/>
  <c r="D16" i="9"/>
  <c r="H15" i="9"/>
  <c r="H14" i="9"/>
  <c r="H13" i="9"/>
  <c r="D13" i="9"/>
  <c r="M22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E9" i="1" l="1"/>
  <c r="E7" i="9"/>
  <c r="E8" i="9" s="1"/>
  <c r="E9" i="9"/>
  <c r="E10" i="9" s="1"/>
  <c r="E7" i="1"/>
  <c r="H15" i="1"/>
  <c r="E11" i="9" l="1"/>
  <c r="H17" i="1"/>
  <c r="H16" i="1"/>
  <c r="H14" i="1"/>
  <c r="H13" i="1"/>
  <c r="D16" i="1"/>
  <c r="D13" i="1"/>
  <c r="F22" i="1" l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21" i="1"/>
  <c r="E8" i="1" l="1"/>
  <c r="E10" i="1" l="1"/>
  <c r="E11" i="1" l="1"/>
</calcChain>
</file>

<file path=xl/sharedStrings.xml><?xml version="1.0" encoding="utf-8"?>
<sst xmlns="http://schemas.openxmlformats.org/spreadsheetml/2006/main" count="87" uniqueCount="47">
  <si>
    <t>No</t>
  </si>
  <si>
    <t>氏　　名</t>
  </si>
  <si>
    <t>ﾖﾐｶﾞﾅ(半角ｶﾅで）</t>
    <rPh sb="6" eb="8">
      <t>ハンカク</t>
    </rPh>
    <phoneticPr fontId="3"/>
  </si>
  <si>
    <t>性別</t>
  </si>
  <si>
    <t>種目</t>
  </si>
  <si>
    <t>記録</t>
  </si>
  <si>
    <t>例</t>
    <rPh sb="0" eb="1">
      <t>レイ</t>
    </rPh>
    <phoneticPr fontId="3"/>
  </si>
  <si>
    <t>男</t>
    <rPh sb="0" eb="1">
      <t>オトコ</t>
    </rPh>
    <phoneticPr fontId="3"/>
  </si>
  <si>
    <t>　</t>
  </si>
  <si>
    <t>所属長名</t>
  </si>
  <si>
    <t>印</t>
  </si>
  <si>
    <t>申込責任者氏名</t>
  </si>
  <si>
    <t>登録番号</t>
    <rPh sb="0" eb="2">
      <t>トウロク</t>
    </rPh>
    <rPh sb="2" eb="4">
      <t>バンゴウ</t>
    </rPh>
    <phoneticPr fontId="4"/>
  </si>
  <si>
    <t>所属　or 学校名</t>
    <rPh sb="6" eb="9">
      <t>ガッコウメイ</t>
    </rPh>
    <phoneticPr fontId="4"/>
  </si>
  <si>
    <t>種目</t>
    <rPh sb="0" eb="2">
      <t>シュモク</t>
    </rPh>
    <phoneticPr fontId="4"/>
  </si>
  <si>
    <t>庄原市陸協</t>
    <rPh sb="0" eb="3">
      <t>ショウバラシ</t>
    </rPh>
    <rPh sb="3" eb="5">
      <t>リッキョウ</t>
    </rPh>
    <phoneticPr fontId="3"/>
  </si>
  <si>
    <t>庄原　太郎</t>
    <rPh sb="0" eb="2">
      <t>ショウバラ</t>
    </rPh>
    <rPh sb="3" eb="5">
      <t>タロウ</t>
    </rPh>
    <phoneticPr fontId="3"/>
  </si>
  <si>
    <t>ｼｮﾊﾞﾗ　ﾀﾛｳ</t>
    <phoneticPr fontId="4"/>
  </si>
  <si>
    <t>生年月日
or
学年</t>
    <rPh sb="0" eb="2">
      <t>セイネン</t>
    </rPh>
    <rPh sb="2" eb="4">
      <t>ガッピ</t>
    </rPh>
    <phoneticPr fontId="4"/>
  </si>
  <si>
    <t>中学</t>
    <rPh sb="0" eb="2">
      <t>チュウガク</t>
    </rPh>
    <phoneticPr fontId="4"/>
  </si>
  <si>
    <t>種別</t>
    <rPh sb="0" eb="2">
      <t>シュベツ</t>
    </rPh>
    <phoneticPr fontId="4"/>
  </si>
  <si>
    <t>高校・一般</t>
    <rPh sb="0" eb="2">
      <t>コウコウ</t>
    </rPh>
    <rPh sb="3" eb="5">
      <t>イッパン</t>
    </rPh>
    <phoneticPr fontId="4"/>
  </si>
  <si>
    <t>庄原市陸上競技協会長　殿</t>
    <rPh sb="0" eb="2">
      <t>ショウバラ</t>
    </rPh>
    <rPh sb="2" eb="3">
      <t>シ</t>
    </rPh>
    <phoneticPr fontId="4"/>
  </si>
  <si>
    <t>種目数</t>
    <rPh sb="0" eb="2">
      <t>シュモク</t>
    </rPh>
    <rPh sb="2" eb="3">
      <t>スウ</t>
    </rPh>
    <phoneticPr fontId="4"/>
  </si>
  <si>
    <t>金額</t>
    <rPh sb="0" eb="2">
      <t>キンガク</t>
    </rPh>
    <phoneticPr fontId="4"/>
  </si>
  <si>
    <t>金額</t>
    <rPh sb="0" eb="2">
      <t>キンガク</t>
    </rPh>
    <phoneticPr fontId="4"/>
  </si>
  <si>
    <t>中学</t>
    <rPh sb="0" eb="2">
      <t>チュウガク</t>
    </rPh>
    <phoneticPr fontId="4"/>
  </si>
  <si>
    <t>高校・一般</t>
    <rPh sb="0" eb="2">
      <t>コウコウ</t>
    </rPh>
    <rPh sb="3" eb="5">
      <t>イッパン</t>
    </rPh>
    <phoneticPr fontId="4"/>
  </si>
  <si>
    <t>合計</t>
    <rPh sb="0" eb="2">
      <t>ゴウケイ</t>
    </rPh>
    <phoneticPr fontId="4"/>
  </si>
  <si>
    <t>庄原ナイター記録会申込書（男子）</t>
    <rPh sb="0" eb="2">
      <t>ショウバラ</t>
    </rPh>
    <rPh sb="6" eb="9">
      <t>キロクカイ</t>
    </rPh>
    <rPh sb="9" eb="12">
      <t>モウシコミショ</t>
    </rPh>
    <rPh sb="13" eb="15">
      <t>ダンシ</t>
    </rPh>
    <phoneticPr fontId="4"/>
  </si>
  <si>
    <t>庄原ナイター記録会申込書（女子）</t>
    <rPh sb="0" eb="2">
      <t>ショウバラ</t>
    </rPh>
    <rPh sb="6" eb="9">
      <t>キロクカイ</t>
    </rPh>
    <rPh sb="9" eb="12">
      <t>モウシコミショ</t>
    </rPh>
    <rPh sb="13" eb="15">
      <t>ジョシ</t>
    </rPh>
    <phoneticPr fontId="4"/>
  </si>
  <si>
    <t>連絡先（電話）</t>
    <rPh sb="0" eb="3">
      <t>レンラクサキ</t>
    </rPh>
    <rPh sb="4" eb="6">
      <t>デンワ</t>
    </rPh>
    <phoneticPr fontId="4"/>
  </si>
  <si>
    <t>連絡先（メール）</t>
    <rPh sb="0" eb="3">
      <t>レンラクサキ</t>
    </rPh>
    <phoneticPr fontId="4"/>
  </si>
  <si>
    <t>連絡先郵便番号</t>
    <rPh sb="0" eb="3">
      <t>レンラクサキ</t>
    </rPh>
    <rPh sb="3" eb="5">
      <t>ユウビン</t>
    </rPh>
    <rPh sb="5" eb="7">
      <t>バンゴウ</t>
    </rPh>
    <phoneticPr fontId="4"/>
  </si>
  <si>
    <t>連絡先住所</t>
    <rPh sb="0" eb="3">
      <t>レンラクサキ</t>
    </rPh>
    <rPh sb="3" eb="5">
      <t>ジュウショ</t>
    </rPh>
    <phoneticPr fontId="4"/>
  </si>
  <si>
    <t>所属長名を入力してください。（全角漢字）</t>
    <rPh sb="0" eb="3">
      <t>ショゾクチョウ</t>
    </rPh>
    <rPh sb="3" eb="4">
      <t>ナ</t>
    </rPh>
    <rPh sb="5" eb="7">
      <t>ニュウリョク</t>
    </rPh>
    <rPh sb="15" eb="17">
      <t>ゼンカク</t>
    </rPh>
    <rPh sb="17" eb="19">
      <t>カンジ</t>
    </rPh>
    <phoneticPr fontId="4"/>
  </si>
  <si>
    <t>連絡先メールアドレスを入力してください。</t>
    <rPh sb="0" eb="3">
      <t>レンラクサキ</t>
    </rPh>
    <rPh sb="11" eb="13">
      <t>ニュウリョク</t>
    </rPh>
    <phoneticPr fontId="4"/>
  </si>
  <si>
    <t>連絡先住所を入力してください。</t>
    <rPh sb="0" eb="3">
      <t>レンラクサキ</t>
    </rPh>
    <rPh sb="3" eb="5">
      <t>ジュウショ</t>
    </rPh>
    <rPh sb="6" eb="8">
      <t>ニュウリョク</t>
    </rPh>
    <phoneticPr fontId="4"/>
  </si>
  <si>
    <t>連絡先郵便番号を入力してください。</t>
    <rPh sb="0" eb="3">
      <t>レンラクサキ</t>
    </rPh>
    <rPh sb="3" eb="5">
      <t>ユウビン</t>
    </rPh>
    <rPh sb="5" eb="7">
      <t>バンゴウ</t>
    </rPh>
    <rPh sb="8" eb="10">
      <t>ニュウリョク</t>
    </rPh>
    <phoneticPr fontId="4"/>
  </si>
  <si>
    <t>申込責任者名を入力してください。（全角漢字）</t>
    <rPh sb="0" eb="2">
      <t>モウシコミ</t>
    </rPh>
    <rPh sb="2" eb="5">
      <t>セキニンシャ</t>
    </rPh>
    <rPh sb="5" eb="6">
      <t>メイ</t>
    </rPh>
    <rPh sb="7" eb="9">
      <t>ニュウリョク</t>
    </rPh>
    <rPh sb="17" eb="19">
      <t>ゼンカク</t>
    </rPh>
    <rPh sb="19" eb="21">
      <t>カンジ</t>
    </rPh>
    <phoneticPr fontId="4"/>
  </si>
  <si>
    <t>連絡先電話番号を入力してください。</t>
    <rPh sb="0" eb="3">
      <t>レンラクサキ</t>
    </rPh>
    <rPh sb="3" eb="5">
      <t>デンワ</t>
    </rPh>
    <rPh sb="5" eb="7">
      <t>バンゴウ</t>
    </rPh>
    <rPh sb="8" eb="10">
      <t>ニュウリョク</t>
    </rPh>
    <phoneticPr fontId="4"/>
  </si>
  <si>
    <t>申込年月日を入力してください。</t>
    <rPh sb="0" eb="2">
      <t>モウシコミ</t>
    </rPh>
    <rPh sb="2" eb="5">
      <t>ネンガッピ</t>
    </rPh>
    <rPh sb="6" eb="8">
      <t>ニュウリョク</t>
    </rPh>
    <phoneticPr fontId="4"/>
  </si>
  <si>
    <t>年　　月　　日</t>
    <rPh sb="0" eb="1">
      <t>ネン</t>
    </rPh>
    <rPh sb="3" eb="4">
      <t>ガツ</t>
    </rPh>
    <rPh sb="6" eb="7">
      <t>ヒ</t>
    </rPh>
    <phoneticPr fontId="4"/>
  </si>
  <si>
    <t>所属名</t>
    <rPh sb="0" eb="2">
      <t>ショゾク</t>
    </rPh>
    <rPh sb="2" eb="3">
      <t>メイ</t>
    </rPh>
    <phoneticPr fontId="4"/>
  </si>
  <si>
    <t>所属名を入力してください</t>
    <rPh sb="0" eb="2">
      <t>ショゾク</t>
    </rPh>
    <rPh sb="2" eb="3">
      <t>メイ</t>
    </rPh>
    <rPh sb="4" eb="6">
      <t>ニュウリョク</t>
    </rPh>
    <phoneticPr fontId="4"/>
  </si>
  <si>
    <t>下記の通り参加料を添えて申し込みます。（男女合計）</t>
    <rPh sb="0" eb="2">
      <t>カキ</t>
    </rPh>
    <rPh sb="20" eb="22">
      <t>ダンジョ</t>
    </rPh>
    <rPh sb="22" eb="24">
      <t>ゴウケイ</t>
    </rPh>
    <phoneticPr fontId="4"/>
  </si>
  <si>
    <t>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</si>
</sst>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0_ "/>
    <numFmt numFmtId="177" formatCode="#;0"/>
    <numFmt numFmtId="178" formatCode="yyyy&quot;年&quot;m&quot;月&quot;d&quot;日&quot;;@"/>
  </numFmts>
  <fonts count="15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Yu Gothic"/>
      <family val="2"/>
    </font>
    <font>
      <sz val="6"/>
      <name val="Yu Gothic"/>
      <family val="3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B379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6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1"/>
    <xf numFmtId="0" fontId="1" fillId="0" borderId="0" xfId="1"/>
    <xf numFmtId="0" fontId="5" fillId="0" borderId="0" xfId="1" applyFont="1"/>
    <xf numFmtId="0" fontId="5" fillId="0" borderId="1" xfId="1" applyFont="1" applyBorder="1"/>
    <xf numFmtId="0" fontId="5" fillId="2" borderId="3" xfId="1" applyFont="1" applyFill="1" applyBorder="1"/>
    <xf numFmtId="0" fontId="5" fillId="0" borderId="2" xfId="1" applyFont="1" applyBorder="1"/>
    <xf numFmtId="0" fontId="7" fillId="0" borderId="0" xfId="1" applyFont="1"/>
    <xf numFmtId="0" fontId="8" fillId="0" borderId="0" xfId="0" applyFont="1">
      <alignment vertical="center"/>
    </xf>
    <xf numFmtId="0" fontId="5" fillId="0" borderId="0" xfId="1" applyFont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0" fillId="0" borderId="2" xfId="1" applyFont="1" applyBorder="1" applyAlignment="1" applyProtection="1">
      <alignment horizontal="center" vertical="center" shrinkToFit="1"/>
      <protection locked="0"/>
    </xf>
    <xf numFmtId="0" fontId="5" fillId="0" borderId="2" xfId="1" applyFont="1" applyBorder="1" applyAlignment="1" applyProtection="1">
      <alignment vertical="center"/>
      <protection locked="0"/>
    </xf>
    <xf numFmtId="0" fontId="8" fillId="0" borderId="1" xfId="1" applyFont="1" applyBorder="1"/>
    <xf numFmtId="0" fontId="11" fillId="0" borderId="0" xfId="0" applyFont="1">
      <alignment vertical="center"/>
    </xf>
    <xf numFmtId="0" fontId="5" fillId="0" borderId="0" xfId="1" applyFont="1" applyAlignment="1">
      <alignment horizontal="left"/>
    </xf>
    <xf numFmtId="0" fontId="11" fillId="0" borderId="0" xfId="1" applyFont="1"/>
    <xf numFmtId="0" fontId="8" fillId="0" borderId="2" xfId="1" applyFont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/>
    </xf>
    <xf numFmtId="0" fontId="9" fillId="0" borderId="0" xfId="1" applyFont="1" applyAlignment="1">
      <alignment horizontal="right" vertical="center"/>
    </xf>
    <xf numFmtId="0" fontId="8" fillId="0" borderId="2" xfId="1" applyFont="1" applyBorder="1" applyAlignment="1" applyProtection="1">
      <alignment vertical="center" shrinkToFit="1"/>
      <protection locked="0"/>
    </xf>
    <xf numFmtId="0" fontId="8" fillId="0" borderId="2" xfId="1" applyFont="1" applyBorder="1" applyAlignment="1" applyProtection="1">
      <alignment horizontal="center" vertical="center" shrinkToFit="1"/>
      <protection locked="0"/>
    </xf>
    <xf numFmtId="0" fontId="8" fillId="0" borderId="1" xfId="1" applyFont="1" applyBorder="1" applyAlignment="1" applyProtection="1">
      <alignment vertical="center" shrinkToFit="1"/>
      <protection locked="0"/>
    </xf>
    <xf numFmtId="0" fontId="8" fillId="0" borderId="1" xfId="1" applyFont="1" applyBorder="1" applyAlignment="1" applyProtection="1">
      <alignment horizontal="center" vertical="center" shrinkToFit="1"/>
      <protection locked="0"/>
    </xf>
    <xf numFmtId="176" fontId="5" fillId="0" borderId="2" xfId="1" applyNumberFormat="1" applyFont="1" applyBorder="1" applyAlignment="1" applyProtection="1">
      <alignment vertical="center"/>
      <protection locked="0"/>
    </xf>
    <xf numFmtId="176" fontId="5" fillId="2" borderId="3" xfId="1" applyNumberFormat="1" applyFont="1" applyFill="1" applyBorder="1"/>
    <xf numFmtId="0" fontId="0" fillId="3" borderId="0" xfId="0" applyFill="1">
      <alignment vertical="center"/>
    </xf>
    <xf numFmtId="0" fontId="8" fillId="0" borderId="4" xfId="0" applyFont="1" applyBorder="1">
      <alignment vertical="center"/>
    </xf>
    <xf numFmtId="0" fontId="9" fillId="0" borderId="0" xfId="1" applyFont="1" applyAlignment="1">
      <alignment horizontal="center" vertical="center"/>
    </xf>
    <xf numFmtId="177" fontId="5" fillId="0" borderId="1" xfId="1" applyNumberFormat="1" applyFont="1" applyBorder="1" applyAlignment="1" applyProtection="1">
      <alignment horizontal="right"/>
      <protection locked="0"/>
    </xf>
    <xf numFmtId="3" fontId="5" fillId="0" borderId="1" xfId="1" applyNumberFormat="1" applyFont="1" applyBorder="1" applyAlignment="1" applyProtection="1">
      <alignment horizontal="right"/>
      <protection locked="0"/>
    </xf>
    <xf numFmtId="3" fontId="8" fillId="0" borderId="1" xfId="0" applyNumberFormat="1" applyFont="1" applyBorder="1" applyAlignment="1" applyProtection="1">
      <alignment horizontal="right" vertical="center"/>
      <protection locked="0"/>
    </xf>
    <xf numFmtId="3" fontId="8" fillId="0" borderId="5" xfId="0" applyNumberFormat="1" applyFont="1" applyBorder="1" applyAlignment="1" applyProtection="1">
      <alignment horizontal="right" vertical="center"/>
      <protection locked="0"/>
    </xf>
    <xf numFmtId="0" fontId="5" fillId="5" borderId="1" xfId="1" applyFont="1" applyFill="1" applyBorder="1" applyAlignment="1">
      <alignment horizontal="center"/>
    </xf>
    <xf numFmtId="0" fontId="5" fillId="5" borderId="3" xfId="1" applyFont="1" applyFill="1" applyBorder="1"/>
    <xf numFmtId="0" fontId="5" fillId="5" borderId="3" xfId="1" applyFont="1" applyFill="1" applyBorder="1" applyAlignment="1">
      <alignment horizontal="center"/>
    </xf>
    <xf numFmtId="0" fontId="13" fillId="5" borderId="3" xfId="1" applyFont="1" applyFill="1" applyBorder="1" applyAlignment="1">
      <alignment horizontal="center" vertical="center"/>
    </xf>
    <xf numFmtId="176" fontId="5" fillId="5" borderId="3" xfId="1" applyNumberFormat="1" applyFont="1" applyFill="1" applyBorder="1"/>
    <xf numFmtId="0" fontId="14" fillId="4" borderId="7" xfId="3" applyFill="1" applyBorder="1" applyAlignment="1" applyProtection="1">
      <alignment horizontal="left" vertical="center" shrinkToFit="1"/>
      <protection locked="0"/>
    </xf>
    <xf numFmtId="0" fontId="0" fillId="4" borderId="8" xfId="0" applyFill="1" applyBorder="1" applyAlignment="1" applyProtection="1">
      <alignment horizontal="left" vertical="center" shrinkToFit="1"/>
      <protection locked="0"/>
    </xf>
    <xf numFmtId="0" fontId="0" fillId="4" borderId="9" xfId="0" applyFill="1" applyBorder="1" applyAlignment="1" applyProtection="1">
      <alignment horizontal="left" vertical="center" shrinkToFit="1"/>
      <protection locked="0"/>
    </xf>
    <xf numFmtId="49" fontId="0" fillId="4" borderId="7" xfId="0" applyNumberFormat="1" applyFill="1" applyBorder="1" applyAlignment="1" applyProtection="1">
      <alignment horizontal="left" vertical="center"/>
      <protection locked="0"/>
    </xf>
    <xf numFmtId="49" fontId="0" fillId="4" borderId="8" xfId="0" applyNumberFormat="1" applyFill="1" applyBorder="1" applyAlignment="1" applyProtection="1">
      <alignment horizontal="left" vertical="center"/>
      <protection locked="0"/>
    </xf>
    <xf numFmtId="49" fontId="0" fillId="4" borderId="9" xfId="0" applyNumberFormat="1" applyFill="1" applyBorder="1" applyAlignment="1" applyProtection="1">
      <alignment horizontal="left" vertical="center"/>
      <protection locked="0"/>
    </xf>
    <xf numFmtId="178" fontId="0" fillId="4" borderId="7" xfId="0" applyNumberFormat="1" applyFill="1" applyBorder="1" applyAlignment="1" applyProtection="1">
      <alignment horizontal="left" vertical="center" shrinkToFit="1"/>
      <protection locked="0"/>
    </xf>
    <xf numFmtId="178" fontId="0" fillId="4" borderId="8" xfId="0" applyNumberFormat="1" applyFill="1" applyBorder="1" applyAlignment="1" applyProtection="1">
      <alignment horizontal="left" vertical="center" shrinkToFit="1"/>
      <protection locked="0"/>
    </xf>
    <xf numFmtId="178" fontId="0" fillId="4" borderId="9" xfId="0" applyNumberFormat="1" applyFill="1" applyBorder="1" applyAlignment="1" applyProtection="1">
      <alignment horizontal="left" vertical="center" shrinkToFit="1"/>
      <protection locked="0"/>
    </xf>
    <xf numFmtId="0" fontId="0" fillId="4" borderId="7" xfId="0" applyFill="1" applyBorder="1" applyAlignment="1" applyProtection="1">
      <alignment horizontal="left" vertical="center" shrinkToFit="1"/>
      <protection locked="0"/>
    </xf>
    <xf numFmtId="0" fontId="0" fillId="4" borderId="7" xfId="0" applyFill="1" applyBorder="1" applyAlignment="1" applyProtection="1">
      <alignment horizontal="left" vertical="center"/>
      <protection locked="0"/>
    </xf>
    <xf numFmtId="0" fontId="0" fillId="4" borderId="8" xfId="0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/>
      <protection locked="0"/>
    </xf>
    <xf numFmtId="0" fontId="9" fillId="0" borderId="0" xfId="1" applyFont="1" applyAlignment="1">
      <alignment horizontal="center" vertical="center"/>
    </xf>
    <xf numFmtId="177" fontId="14" fillId="0" borderId="6" xfId="3" applyNumberFormat="1" applyBorder="1" applyAlignment="1" applyProtection="1">
      <alignment horizontal="left" vertical="center" shrinkToFit="1"/>
    </xf>
    <xf numFmtId="177" fontId="11" fillId="0" borderId="6" xfId="0" applyNumberFormat="1" applyFont="1" applyBorder="1" applyAlignment="1" applyProtection="1">
      <alignment horizontal="left" vertical="center" shrinkToFit="1"/>
    </xf>
    <xf numFmtId="177" fontId="5" fillId="0" borderId="6" xfId="1" applyNumberFormat="1" applyFont="1" applyBorder="1" applyAlignment="1" applyProtection="1">
      <alignment horizontal="left"/>
    </xf>
    <xf numFmtId="0" fontId="8" fillId="0" borderId="1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</cellXfs>
  <cellStyles count="4">
    <cellStyle name="ハイパーリンク" xfId="3" builtinId="8"/>
    <cellStyle name="通貨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FB3790"/>
      <color rgb="FFFFFF99"/>
      <color rgb="FF00FFFF"/>
      <color rgb="FFF1418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85725</xdr:rowOff>
    </xdr:from>
    <xdr:to>
      <xdr:col>9</xdr:col>
      <xdr:colOff>142875</xdr:colOff>
      <xdr:row>2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0575" y="85725"/>
          <a:ext cx="4429125" cy="638175"/>
        </a:xfrm>
        <a:prstGeom prst="rect">
          <a:avLst/>
        </a:prstGeom>
        <a:solidFill>
          <a:srgbClr val="FFFF99"/>
        </a:solidFill>
        <a:ln w="222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 i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入力上の注意</a:t>
          </a:r>
          <a:endParaRPr kumimoji="1" lang="en-US" altLang="ja-JP" sz="1100" b="0" i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１）ブルーのセルに必要事項を入力してください。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２）このシートで入力したデータは、各シートに反映されます。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5"/>
  <sheetViews>
    <sheetView showGridLines="0" tabSelected="1" workbookViewId="0">
      <selection activeCell="D7" sqref="D7:G7"/>
    </sheetView>
  </sheetViews>
  <sheetFormatPr defaultRowHeight="13.5"/>
  <cols>
    <col min="1" max="1" width="4.75" customWidth="1"/>
    <col min="2" max="2" width="1.375" customWidth="1"/>
    <col min="3" max="3" width="3.375" customWidth="1"/>
    <col min="4" max="7" width="12.375" customWidth="1"/>
    <col min="8" max="8" width="2.125" customWidth="1"/>
    <col min="9" max="9" width="1.25" customWidth="1"/>
  </cols>
  <sheetData>
    <row r="2" spans="2:9" ht="32.25" customHeight="1"/>
    <row r="3" spans="2:9" ht="18.75" customHeight="1"/>
    <row r="4" spans="2:9" ht="7.5" customHeight="1">
      <c r="B4" s="37"/>
      <c r="C4" s="37"/>
      <c r="D4" s="37"/>
      <c r="E4" s="37"/>
      <c r="F4" s="37"/>
      <c r="G4" s="37"/>
      <c r="H4" s="37"/>
      <c r="I4" s="37"/>
    </row>
    <row r="5" spans="2:9">
      <c r="B5" s="37"/>
      <c r="C5" s="13">
        <v>0</v>
      </c>
      <c r="D5" t="s">
        <v>41</v>
      </c>
      <c r="I5" s="37"/>
    </row>
    <row r="6" spans="2:9" ht="6.75" customHeight="1" thickBot="1">
      <c r="B6" s="37"/>
      <c r="C6" s="13"/>
      <c r="I6" s="37"/>
    </row>
    <row r="7" spans="2:9" ht="21.75" customHeight="1" thickBot="1">
      <c r="B7" s="37"/>
      <c r="C7" s="13"/>
      <c r="D7" s="55" t="s">
        <v>42</v>
      </c>
      <c r="E7" s="56"/>
      <c r="F7" s="56"/>
      <c r="G7" s="57"/>
      <c r="I7" s="37"/>
    </row>
    <row r="8" spans="2:9">
      <c r="B8" s="37"/>
      <c r="C8" s="13">
        <v>1</v>
      </c>
      <c r="D8" t="s">
        <v>35</v>
      </c>
      <c r="I8" s="37"/>
    </row>
    <row r="9" spans="2:9" ht="6.75" customHeight="1" thickBot="1">
      <c r="B9" s="37"/>
      <c r="C9" s="13"/>
      <c r="I9" s="37"/>
    </row>
    <row r="10" spans="2:9" ht="21.75" customHeight="1" thickBot="1">
      <c r="B10" s="37"/>
      <c r="C10" s="13"/>
      <c r="D10" s="58"/>
      <c r="E10" s="50"/>
      <c r="F10" s="50"/>
      <c r="G10" s="51"/>
      <c r="I10" s="37"/>
    </row>
    <row r="11" spans="2:9" ht="6.75" customHeight="1">
      <c r="B11" s="37"/>
      <c r="C11" s="13"/>
      <c r="I11" s="37"/>
    </row>
    <row r="12" spans="2:9">
      <c r="B12" s="37"/>
      <c r="C12" s="13">
        <v>2</v>
      </c>
      <c r="D12" t="s">
        <v>39</v>
      </c>
      <c r="I12" s="37"/>
    </row>
    <row r="13" spans="2:9" ht="6.75" customHeight="1" thickBot="1">
      <c r="B13" s="37"/>
      <c r="C13" s="13"/>
      <c r="I13" s="37"/>
    </row>
    <row r="14" spans="2:9" ht="21.75" customHeight="1" thickBot="1">
      <c r="B14" s="37"/>
      <c r="C14" s="13"/>
      <c r="D14" s="58"/>
      <c r="E14" s="50"/>
      <c r="F14" s="50"/>
      <c r="G14" s="51"/>
      <c r="I14" s="37"/>
    </row>
    <row r="15" spans="2:9" ht="6.75" customHeight="1">
      <c r="B15" s="37"/>
      <c r="C15" s="13"/>
      <c r="I15" s="37"/>
    </row>
    <row r="16" spans="2:9">
      <c r="B16" s="37"/>
      <c r="C16" s="13">
        <v>3</v>
      </c>
      <c r="D16" t="s">
        <v>38</v>
      </c>
      <c r="I16" s="37"/>
    </row>
    <row r="17" spans="2:9" ht="6.75" customHeight="1" thickBot="1">
      <c r="B17" s="37"/>
      <c r="C17" s="13"/>
      <c r="I17" s="37"/>
    </row>
    <row r="18" spans="2:9" ht="21.75" customHeight="1" thickBot="1">
      <c r="B18" s="37"/>
      <c r="C18" s="13"/>
      <c r="D18" s="59"/>
      <c r="E18" s="60"/>
      <c r="F18" s="60"/>
      <c r="G18" s="61"/>
      <c r="I18" s="37"/>
    </row>
    <row r="19" spans="2:9" ht="6.75" customHeight="1">
      <c r="B19" s="37"/>
      <c r="C19" s="13"/>
      <c r="I19" s="37"/>
    </row>
    <row r="20" spans="2:9">
      <c r="B20" s="37"/>
      <c r="C20" s="13">
        <v>4</v>
      </c>
      <c r="D20" t="s">
        <v>37</v>
      </c>
      <c r="I20" s="37"/>
    </row>
    <row r="21" spans="2:9" ht="6.75" customHeight="1" thickBot="1">
      <c r="B21" s="37"/>
      <c r="C21" s="13"/>
      <c r="I21" s="37"/>
    </row>
    <row r="22" spans="2:9" ht="21.75" customHeight="1" thickBot="1">
      <c r="B22" s="37"/>
      <c r="C22" s="13"/>
      <c r="D22" s="58"/>
      <c r="E22" s="50"/>
      <c r="F22" s="50"/>
      <c r="G22" s="51"/>
      <c r="I22" s="37"/>
    </row>
    <row r="23" spans="2:9" ht="6.75" customHeight="1">
      <c r="B23" s="37"/>
      <c r="C23" s="13"/>
      <c r="I23" s="37"/>
    </row>
    <row r="24" spans="2:9">
      <c r="B24" s="37"/>
      <c r="C24" s="13">
        <v>5</v>
      </c>
      <c r="D24" t="s">
        <v>44</v>
      </c>
      <c r="I24" s="37"/>
    </row>
    <row r="25" spans="2:9" ht="6.75" customHeight="1" thickBot="1">
      <c r="B25" s="37"/>
      <c r="C25" s="13"/>
      <c r="I25" s="37"/>
    </row>
    <row r="26" spans="2:9" ht="21.75" customHeight="1" thickBot="1">
      <c r="B26" s="37"/>
      <c r="C26" s="13"/>
      <c r="D26" s="58"/>
      <c r="E26" s="50"/>
      <c r="F26" s="50"/>
      <c r="G26" s="51"/>
      <c r="I26" s="37"/>
    </row>
    <row r="27" spans="2:9">
      <c r="B27" s="37"/>
      <c r="C27" s="13">
        <v>6</v>
      </c>
      <c r="D27" t="s">
        <v>40</v>
      </c>
      <c r="I27" s="37"/>
    </row>
    <row r="28" spans="2:9" ht="6.75" customHeight="1" thickBot="1">
      <c r="B28" s="37"/>
      <c r="C28" s="13"/>
      <c r="I28" s="37"/>
    </row>
    <row r="29" spans="2:9" ht="21.75" customHeight="1" thickBot="1">
      <c r="B29" s="37"/>
      <c r="C29" s="13"/>
      <c r="D29" s="52"/>
      <c r="E29" s="53"/>
      <c r="F29" s="53"/>
      <c r="G29" s="54"/>
      <c r="I29" s="37"/>
    </row>
    <row r="30" spans="2:9" ht="6.75" customHeight="1">
      <c r="B30" s="37"/>
      <c r="C30" s="13"/>
      <c r="I30" s="37"/>
    </row>
    <row r="31" spans="2:9">
      <c r="B31" s="37"/>
      <c r="C31" s="13">
        <v>7</v>
      </c>
      <c r="D31" t="s">
        <v>36</v>
      </c>
      <c r="I31" s="37"/>
    </row>
    <row r="32" spans="2:9" ht="6.75" customHeight="1" thickBot="1">
      <c r="B32" s="37"/>
      <c r="I32" s="37"/>
    </row>
    <row r="33" spans="2:9" ht="21.75" customHeight="1" thickBot="1">
      <c r="B33" s="37"/>
      <c r="D33" s="49"/>
      <c r="E33" s="50"/>
      <c r="F33" s="50"/>
      <c r="G33" s="51"/>
      <c r="I33" s="37"/>
    </row>
    <row r="34" spans="2:9" ht="6.75" customHeight="1">
      <c r="B34" s="37"/>
      <c r="I34" s="37"/>
    </row>
    <row r="35" spans="2:9" ht="7.5" customHeight="1">
      <c r="B35" s="37"/>
      <c r="C35" s="37"/>
      <c r="D35" s="37"/>
      <c r="E35" s="37"/>
      <c r="F35" s="37"/>
      <c r="G35" s="37"/>
      <c r="H35" s="37"/>
      <c r="I35" s="37"/>
    </row>
  </sheetData>
  <sheetProtection password="CC31" sheet="1" objects="1" scenarios="1"/>
  <mergeCells count="8">
    <mergeCell ref="D33:G33"/>
    <mergeCell ref="D29:G29"/>
    <mergeCell ref="D7:G7"/>
    <mergeCell ref="D10:G10"/>
    <mergeCell ref="D14:G14"/>
    <mergeCell ref="D18:G18"/>
    <mergeCell ref="D22:G22"/>
    <mergeCell ref="D26:G26"/>
  </mergeCells>
  <phoneticPr fontId="4"/>
  <dataValidations xWindow="595" yWindow="340" count="2">
    <dataValidation allowBlank="1" showInputMessage="1" showErrorMessage="1" promptTitle="申込年月日" prompt="２０１７年７月１０日　→　７／１０　で表示されます" sqref="D7:G7" xr:uid="{00000000-0002-0000-0000-000000000000}"/>
    <dataValidation allowBlank="1" showInputMessage="1" showErrorMessage="1" promptTitle="連絡先電話番号" prompt="ハイフンを入れて入力してください_x000a_090-1234-5678" sqref="D29:G29" xr:uid="{00000000-0002-0000-0000-000001000000}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0"/>
  <sheetViews>
    <sheetView zoomScaleNormal="100" workbookViewId="0">
      <selection activeCell="M21" sqref="M21"/>
    </sheetView>
  </sheetViews>
  <sheetFormatPr defaultRowHeight="13.5"/>
  <cols>
    <col min="1" max="1" width="4" style="8" customWidth="1"/>
    <col min="2" max="2" width="7.125" style="8" customWidth="1"/>
    <col min="3" max="3" width="12.625" style="8" customWidth="1"/>
    <col min="4" max="4" width="14.25" style="8" customWidth="1"/>
    <col min="5" max="5" width="12.375" style="12" customWidth="1"/>
    <col min="6" max="6" width="5.5" style="12" customWidth="1"/>
    <col min="7" max="7" width="14.5" style="8" customWidth="1"/>
    <col min="8" max="8" width="6.875" style="8" customWidth="1"/>
    <col min="9" max="9" width="6.125" style="8" customWidth="1"/>
    <col min="10" max="10" width="8.125" style="8" customWidth="1"/>
    <col min="11" max="11" width="2.625" customWidth="1"/>
    <col min="12" max="12" width="8.875" style="18" customWidth="1"/>
  </cols>
  <sheetData>
    <row r="1" spans="1:11" ht="21" customHeight="1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1"/>
    </row>
    <row r="2" spans="1:11" ht="15" customHeight="1">
      <c r="A2" s="39"/>
      <c r="B2" s="39"/>
      <c r="C2" s="39"/>
      <c r="D2" s="39"/>
      <c r="E2" s="39"/>
      <c r="F2" s="39"/>
      <c r="G2" s="39"/>
      <c r="H2" s="39"/>
      <c r="I2" s="39"/>
      <c r="J2" s="30"/>
      <c r="K2" s="2"/>
    </row>
    <row r="3" spans="1:11" ht="16.5" customHeight="1">
      <c r="A3" s="3"/>
      <c r="B3" s="3" t="s">
        <v>22</v>
      </c>
      <c r="C3" s="3"/>
      <c r="D3" s="3"/>
      <c r="E3" s="9"/>
      <c r="F3" s="9"/>
      <c r="G3" s="3"/>
      <c r="H3" s="3"/>
      <c r="J3" s="7"/>
      <c r="K3" s="2"/>
    </row>
    <row r="4" spans="1:11" ht="16.5" customHeight="1">
      <c r="K4" s="2"/>
    </row>
    <row r="5" spans="1:11" ht="16.5" customHeight="1">
      <c r="B5" s="3" t="s">
        <v>45</v>
      </c>
      <c r="K5" s="2"/>
    </row>
    <row r="6" spans="1:11" ht="16.5" customHeight="1">
      <c r="A6" s="3"/>
      <c r="C6" s="3"/>
      <c r="D6" s="3"/>
      <c r="E6" s="9"/>
      <c r="F6" s="9"/>
      <c r="G6" s="3"/>
      <c r="H6" s="3"/>
      <c r="I6" s="3"/>
      <c r="J6" s="3"/>
      <c r="K6" s="2"/>
    </row>
    <row r="7" spans="1:11" ht="16.5" customHeight="1">
      <c r="A7" s="3"/>
      <c r="C7" s="66" t="s">
        <v>19</v>
      </c>
      <c r="D7" s="24" t="s">
        <v>23</v>
      </c>
      <c r="E7" s="40" t="str">
        <f>IF(B21="","",SUM(M21,女子申込書!M21))</f>
        <v/>
      </c>
      <c r="F7" s="11"/>
      <c r="G7" s="3"/>
      <c r="H7" s="3"/>
      <c r="I7" s="3"/>
      <c r="J7" s="3" t="s">
        <v>8</v>
      </c>
      <c r="K7" s="2"/>
    </row>
    <row r="8" spans="1:11" ht="16.5" customHeight="1">
      <c r="A8" s="3"/>
      <c r="C8" s="66"/>
      <c r="D8" s="24" t="s">
        <v>24</v>
      </c>
      <c r="E8" s="41" t="str">
        <f>IF(E7="","",E7*400)</f>
        <v/>
      </c>
      <c r="F8" s="11"/>
      <c r="G8" s="3"/>
      <c r="H8" s="3"/>
      <c r="I8" s="3"/>
      <c r="J8" s="3"/>
      <c r="K8" s="2"/>
    </row>
    <row r="9" spans="1:11" ht="16.5" customHeight="1">
      <c r="C9" s="66" t="s">
        <v>21</v>
      </c>
      <c r="D9" s="24" t="s">
        <v>23</v>
      </c>
      <c r="E9" s="40" t="str">
        <f>IF(B21="","",SUM(M22,女子申込書!M22))</f>
        <v/>
      </c>
      <c r="F9" s="11"/>
      <c r="G9" s="3"/>
      <c r="H9" s="3"/>
      <c r="I9" s="3"/>
      <c r="J9" s="3"/>
      <c r="K9" s="2"/>
    </row>
    <row r="10" spans="1:11" ht="16.5" customHeight="1">
      <c r="C10" s="66"/>
      <c r="D10" s="19" t="s">
        <v>25</v>
      </c>
      <c r="E10" s="42" t="str">
        <f>IF(E9="","",E9*600)</f>
        <v/>
      </c>
      <c r="F10" s="11"/>
      <c r="G10" s="3"/>
      <c r="H10" s="3"/>
      <c r="I10" s="3"/>
      <c r="J10" s="3"/>
      <c r="K10" s="2"/>
    </row>
    <row r="11" spans="1:11" ht="16.5" customHeight="1">
      <c r="C11" s="20" t="s">
        <v>28</v>
      </c>
      <c r="D11" s="38"/>
      <c r="E11" s="43" t="str">
        <f>IF(AND(E8="",E9=""),"",SUM(E8,E10))</f>
        <v/>
      </c>
      <c r="F11" s="11"/>
      <c r="G11" s="3"/>
      <c r="H11" s="3"/>
      <c r="I11" s="3"/>
      <c r="J11" s="3"/>
      <c r="K11" s="2"/>
    </row>
    <row r="12" spans="1:11" ht="16.5" customHeight="1">
      <c r="F12" s="9"/>
      <c r="G12" s="3"/>
      <c r="H12" s="3"/>
      <c r="I12" s="3"/>
      <c r="J12" s="3"/>
      <c r="K12" s="2"/>
    </row>
    <row r="13" spans="1:11" ht="16.5" customHeight="1">
      <c r="B13" s="27" t="s">
        <v>9</v>
      </c>
      <c r="C13" s="3"/>
      <c r="D13" s="65" t="str">
        <f>IF(C21="","",基本入力!D10)</f>
        <v/>
      </c>
      <c r="E13" s="65"/>
      <c r="F13" s="26" t="s">
        <v>10</v>
      </c>
      <c r="G13" s="25" t="s">
        <v>33</v>
      </c>
      <c r="H13" s="64" t="str">
        <f>IF(C21="","",基本入力!D18)</f>
        <v/>
      </c>
      <c r="I13" s="64"/>
      <c r="J13" s="64"/>
      <c r="K13" s="2"/>
    </row>
    <row r="14" spans="1:11" ht="16.5" customHeight="1">
      <c r="B14" s="27"/>
      <c r="C14" s="3"/>
      <c r="D14" s="3"/>
      <c r="F14" s="26"/>
      <c r="G14" s="25" t="s">
        <v>34</v>
      </c>
      <c r="H14" s="64" t="str">
        <f>IF(C21="","",基本入力!D22)</f>
        <v/>
      </c>
      <c r="I14" s="64"/>
      <c r="J14" s="64"/>
      <c r="K14" s="2"/>
    </row>
    <row r="15" spans="1:11" ht="16.5" customHeight="1">
      <c r="B15" s="27"/>
      <c r="C15" s="3"/>
      <c r="D15" s="3"/>
      <c r="F15" s="26"/>
      <c r="G15" s="8" t="s">
        <v>43</v>
      </c>
      <c r="H15" s="69" t="str">
        <f>IF(C21="","",基本入力!D26)</f>
        <v/>
      </c>
      <c r="I15" s="69"/>
      <c r="J15" s="69"/>
      <c r="K15" s="2"/>
    </row>
    <row r="16" spans="1:11" ht="16.5" customHeight="1">
      <c r="B16" s="27" t="s">
        <v>11</v>
      </c>
      <c r="C16" s="3"/>
      <c r="D16" s="65" t="str">
        <f>IF(C21="","",基本入力!D14)</f>
        <v/>
      </c>
      <c r="E16" s="65"/>
      <c r="F16" s="26" t="s">
        <v>10</v>
      </c>
      <c r="G16" s="25" t="s">
        <v>31</v>
      </c>
      <c r="H16" s="64" t="str">
        <f>IF(C21="","",基本入力!D29)</f>
        <v/>
      </c>
      <c r="I16" s="64"/>
      <c r="J16" s="64"/>
      <c r="K16" s="2"/>
    </row>
    <row r="17" spans="1:13" ht="16.5" customHeight="1">
      <c r="B17" s="3"/>
      <c r="C17" s="3"/>
      <c r="D17" s="3"/>
      <c r="F17" s="9"/>
      <c r="G17" s="25" t="s">
        <v>32</v>
      </c>
      <c r="H17" s="63" t="str">
        <f>IF(C21="","",基本入力!D33)</f>
        <v/>
      </c>
      <c r="I17" s="64"/>
      <c r="J17" s="64"/>
      <c r="K17" s="2"/>
    </row>
    <row r="18" spans="1:13" ht="14.25">
      <c r="A18" s="3"/>
      <c r="B18" s="3"/>
      <c r="C18" s="3"/>
      <c r="D18" s="3"/>
      <c r="E18" s="9"/>
      <c r="F18" s="9"/>
      <c r="G18" s="3"/>
      <c r="H18" s="3"/>
      <c r="I18" s="3"/>
      <c r="J18" s="3"/>
      <c r="K18" s="2"/>
    </row>
    <row r="19" spans="1:13" ht="38.25" customHeight="1">
      <c r="A19" s="14" t="s">
        <v>0</v>
      </c>
      <c r="B19" s="16" t="s">
        <v>12</v>
      </c>
      <c r="C19" s="16" t="s">
        <v>1</v>
      </c>
      <c r="D19" s="15" t="s">
        <v>2</v>
      </c>
      <c r="E19" s="17" t="s">
        <v>18</v>
      </c>
      <c r="F19" s="16" t="s">
        <v>3</v>
      </c>
      <c r="G19" s="16" t="s">
        <v>13</v>
      </c>
      <c r="H19" s="67" t="s">
        <v>4</v>
      </c>
      <c r="I19" s="68"/>
      <c r="J19" s="16" t="s">
        <v>5</v>
      </c>
      <c r="K19" s="2"/>
    </row>
    <row r="20" spans="1:13" ht="15" thickBot="1">
      <c r="A20" s="29" t="s">
        <v>6</v>
      </c>
      <c r="B20" s="5">
        <v>1234</v>
      </c>
      <c r="C20" s="5" t="s">
        <v>16</v>
      </c>
      <c r="D20" s="5" t="s">
        <v>17</v>
      </c>
      <c r="E20" s="10">
        <v>3</v>
      </c>
      <c r="F20" s="10" t="s">
        <v>7</v>
      </c>
      <c r="G20" s="5" t="s">
        <v>15</v>
      </c>
      <c r="H20" s="21" t="s">
        <v>19</v>
      </c>
      <c r="I20" s="5">
        <v>1500</v>
      </c>
      <c r="J20" s="36">
        <v>4.32</v>
      </c>
      <c r="K20" s="2"/>
    </row>
    <row r="21" spans="1:13" ht="15.75" customHeight="1">
      <c r="A21" s="6">
        <v>1</v>
      </c>
      <c r="B21" s="31"/>
      <c r="C21" s="33"/>
      <c r="D21" s="31"/>
      <c r="E21" s="32"/>
      <c r="F21" s="28" t="str">
        <f>IF(C21="","","男")</f>
        <v/>
      </c>
      <c r="G21" s="31"/>
      <c r="H21" s="22"/>
      <c r="I21" s="23"/>
      <c r="J21" s="35"/>
      <c r="K21" s="1"/>
      <c r="L21" s="18" t="s">
        <v>26</v>
      </c>
      <c r="M21" s="18">
        <f>COUNTIF(H21:H110,"中学")</f>
        <v>0</v>
      </c>
    </row>
    <row r="22" spans="1:13" ht="15.75" customHeight="1">
      <c r="A22" s="4">
        <v>2</v>
      </c>
      <c r="B22" s="33"/>
      <c r="C22" s="33"/>
      <c r="D22" s="33"/>
      <c r="E22" s="34"/>
      <c r="F22" s="28" t="str">
        <f t="shared" ref="F22:F50" si="0">IF(C22="","","男")</f>
        <v/>
      </c>
      <c r="G22" s="33"/>
      <c r="H22" s="22"/>
      <c r="I22" s="23"/>
      <c r="J22" s="35"/>
      <c r="K22" s="1"/>
      <c r="L22" s="18" t="s">
        <v>27</v>
      </c>
      <c r="M22" s="18">
        <f>COUNTIF(H21:H110,"高校・一般")</f>
        <v>0</v>
      </c>
    </row>
    <row r="23" spans="1:13" ht="15.75" customHeight="1">
      <c r="A23" s="4">
        <v>3</v>
      </c>
      <c r="B23" s="31"/>
      <c r="C23" s="33"/>
      <c r="D23" s="33"/>
      <c r="E23" s="34"/>
      <c r="F23" s="28" t="str">
        <f t="shared" si="0"/>
        <v/>
      </c>
      <c r="G23" s="33"/>
      <c r="H23" s="22"/>
      <c r="I23" s="23"/>
      <c r="J23" s="35"/>
      <c r="K23" s="1"/>
    </row>
    <row r="24" spans="1:13" ht="15.75" customHeight="1">
      <c r="A24" s="4">
        <v>4</v>
      </c>
      <c r="B24" s="33"/>
      <c r="C24" s="33"/>
      <c r="D24" s="33"/>
      <c r="E24" s="34"/>
      <c r="F24" s="28" t="str">
        <f t="shared" si="0"/>
        <v/>
      </c>
      <c r="G24" s="33"/>
      <c r="H24" s="22"/>
      <c r="I24" s="23"/>
      <c r="J24" s="35"/>
      <c r="K24" s="1"/>
    </row>
    <row r="25" spans="1:13" ht="15.75" customHeight="1">
      <c r="A25" s="4">
        <v>5</v>
      </c>
      <c r="B25" s="31"/>
      <c r="C25" s="33"/>
      <c r="D25" s="33"/>
      <c r="E25" s="34"/>
      <c r="F25" s="28" t="str">
        <f t="shared" si="0"/>
        <v/>
      </c>
      <c r="G25" s="33"/>
      <c r="H25" s="22"/>
      <c r="I25" s="23"/>
      <c r="J25" s="35"/>
      <c r="K25" s="1"/>
    </row>
    <row r="26" spans="1:13" ht="15.75" customHeight="1">
      <c r="A26" s="4">
        <v>6</v>
      </c>
      <c r="B26" s="33"/>
      <c r="C26" s="33"/>
      <c r="D26" s="33"/>
      <c r="E26" s="34"/>
      <c r="F26" s="28" t="str">
        <f t="shared" si="0"/>
        <v/>
      </c>
      <c r="G26" s="33"/>
      <c r="H26" s="22"/>
      <c r="I26" s="23"/>
      <c r="J26" s="35"/>
      <c r="K26" s="1"/>
    </row>
    <row r="27" spans="1:13" ht="15.75" customHeight="1">
      <c r="A27" s="4">
        <v>7</v>
      </c>
      <c r="B27" s="31"/>
      <c r="C27" s="33"/>
      <c r="D27" s="33"/>
      <c r="E27" s="34"/>
      <c r="F27" s="28" t="str">
        <f t="shared" si="0"/>
        <v/>
      </c>
      <c r="G27" s="33"/>
      <c r="H27" s="22"/>
      <c r="I27" s="23"/>
      <c r="J27" s="35"/>
      <c r="K27" s="1"/>
    </row>
    <row r="28" spans="1:13" ht="15.75" customHeight="1">
      <c r="A28" s="4">
        <v>8</v>
      </c>
      <c r="B28" s="33"/>
      <c r="C28" s="33"/>
      <c r="D28" s="33"/>
      <c r="E28" s="34"/>
      <c r="F28" s="28" t="str">
        <f t="shared" si="0"/>
        <v/>
      </c>
      <c r="G28" s="33"/>
      <c r="H28" s="22"/>
      <c r="I28" s="23"/>
      <c r="J28" s="35"/>
      <c r="K28" s="1"/>
    </row>
    <row r="29" spans="1:13" ht="15.75" customHeight="1">
      <c r="A29" s="4">
        <v>9</v>
      </c>
      <c r="B29" s="31"/>
      <c r="C29" s="33"/>
      <c r="D29" s="33"/>
      <c r="E29" s="34"/>
      <c r="F29" s="28" t="str">
        <f t="shared" si="0"/>
        <v/>
      </c>
      <c r="G29" s="33"/>
      <c r="H29" s="22"/>
      <c r="I29" s="23"/>
      <c r="J29" s="35"/>
      <c r="K29" s="1"/>
    </row>
    <row r="30" spans="1:13" ht="15.75" customHeight="1">
      <c r="A30" s="4">
        <v>10</v>
      </c>
      <c r="B30" s="33"/>
      <c r="C30" s="33"/>
      <c r="D30" s="33"/>
      <c r="E30" s="34"/>
      <c r="F30" s="28" t="str">
        <f t="shared" si="0"/>
        <v/>
      </c>
      <c r="G30" s="33"/>
      <c r="H30" s="22"/>
      <c r="I30" s="23"/>
      <c r="J30" s="35"/>
      <c r="K30" s="1"/>
    </row>
    <row r="31" spans="1:13" ht="15.75" customHeight="1">
      <c r="A31" s="4">
        <v>11</v>
      </c>
      <c r="B31" s="31"/>
      <c r="C31" s="33"/>
      <c r="D31" s="33"/>
      <c r="E31" s="34"/>
      <c r="F31" s="28" t="str">
        <f t="shared" si="0"/>
        <v/>
      </c>
      <c r="G31" s="33"/>
      <c r="H31" s="22"/>
      <c r="I31" s="23"/>
      <c r="J31" s="35"/>
      <c r="K31" s="1"/>
    </row>
    <row r="32" spans="1:13" ht="15.75" customHeight="1">
      <c r="A32" s="4">
        <v>12</v>
      </c>
      <c r="B32" s="33"/>
      <c r="C32" s="33"/>
      <c r="D32" s="33"/>
      <c r="E32" s="34"/>
      <c r="F32" s="28" t="str">
        <f t="shared" si="0"/>
        <v/>
      </c>
      <c r="G32" s="33"/>
      <c r="H32" s="22"/>
      <c r="I32" s="23"/>
      <c r="J32" s="35"/>
      <c r="K32" s="1"/>
    </row>
    <row r="33" spans="1:11" ht="15.75" customHeight="1">
      <c r="A33" s="4">
        <v>13</v>
      </c>
      <c r="B33" s="31"/>
      <c r="C33" s="33"/>
      <c r="D33" s="33"/>
      <c r="E33" s="34"/>
      <c r="F33" s="28" t="str">
        <f t="shared" si="0"/>
        <v/>
      </c>
      <c r="G33" s="33"/>
      <c r="H33" s="22"/>
      <c r="I33" s="23"/>
      <c r="J33" s="35"/>
      <c r="K33" s="1"/>
    </row>
    <row r="34" spans="1:11" ht="15.75" customHeight="1">
      <c r="A34" s="4">
        <v>14</v>
      </c>
      <c r="B34" s="33"/>
      <c r="C34" s="33"/>
      <c r="D34" s="33"/>
      <c r="E34" s="34"/>
      <c r="F34" s="28" t="str">
        <f t="shared" si="0"/>
        <v/>
      </c>
      <c r="G34" s="33"/>
      <c r="H34" s="22"/>
      <c r="I34" s="23"/>
      <c r="J34" s="35"/>
      <c r="K34" s="1"/>
    </row>
    <row r="35" spans="1:11" ht="15.75" customHeight="1">
      <c r="A35" s="4">
        <v>15</v>
      </c>
      <c r="B35" s="31"/>
      <c r="C35" s="33"/>
      <c r="D35" s="33"/>
      <c r="E35" s="34"/>
      <c r="F35" s="28" t="str">
        <f t="shared" si="0"/>
        <v/>
      </c>
      <c r="G35" s="33"/>
      <c r="H35" s="22"/>
      <c r="I35" s="23"/>
      <c r="J35" s="35"/>
      <c r="K35" s="1"/>
    </row>
    <row r="36" spans="1:11" ht="15.75" customHeight="1">
      <c r="A36" s="4">
        <v>16</v>
      </c>
      <c r="B36" s="33"/>
      <c r="C36" s="33"/>
      <c r="D36" s="33"/>
      <c r="E36" s="34"/>
      <c r="F36" s="28" t="str">
        <f t="shared" si="0"/>
        <v/>
      </c>
      <c r="G36" s="33"/>
      <c r="H36" s="22"/>
      <c r="I36" s="23"/>
      <c r="J36" s="35"/>
      <c r="K36" s="2"/>
    </row>
    <row r="37" spans="1:11" ht="15.75" customHeight="1">
      <c r="A37" s="4">
        <v>17</v>
      </c>
      <c r="B37" s="31"/>
      <c r="C37" s="33"/>
      <c r="D37" s="33"/>
      <c r="E37" s="34"/>
      <c r="F37" s="28" t="str">
        <f t="shared" si="0"/>
        <v/>
      </c>
      <c r="G37" s="33"/>
      <c r="H37" s="22"/>
      <c r="I37" s="23"/>
      <c r="J37" s="35"/>
      <c r="K37" s="2"/>
    </row>
    <row r="38" spans="1:11" ht="15.75" customHeight="1">
      <c r="A38" s="4">
        <v>18</v>
      </c>
      <c r="B38" s="33"/>
      <c r="C38" s="33"/>
      <c r="D38" s="33"/>
      <c r="E38" s="34"/>
      <c r="F38" s="28" t="str">
        <f t="shared" si="0"/>
        <v/>
      </c>
      <c r="G38" s="33"/>
      <c r="H38" s="22"/>
      <c r="I38" s="23"/>
      <c r="J38" s="35"/>
      <c r="K38" s="2"/>
    </row>
    <row r="39" spans="1:11" ht="15.75" customHeight="1">
      <c r="A39" s="4">
        <v>19</v>
      </c>
      <c r="B39" s="31"/>
      <c r="C39" s="33"/>
      <c r="D39" s="33"/>
      <c r="E39" s="34"/>
      <c r="F39" s="28" t="str">
        <f t="shared" si="0"/>
        <v/>
      </c>
      <c r="G39" s="33"/>
      <c r="H39" s="22"/>
      <c r="I39" s="23"/>
      <c r="J39" s="35"/>
      <c r="K39" s="2"/>
    </row>
    <row r="40" spans="1:11" ht="15.75" customHeight="1">
      <c r="A40" s="4">
        <v>20</v>
      </c>
      <c r="B40" s="33"/>
      <c r="C40" s="33"/>
      <c r="D40" s="33"/>
      <c r="E40" s="34"/>
      <c r="F40" s="28" t="str">
        <f t="shared" si="0"/>
        <v/>
      </c>
      <c r="G40" s="33"/>
      <c r="H40" s="22"/>
      <c r="I40" s="23"/>
      <c r="J40" s="35"/>
      <c r="K40" s="2"/>
    </row>
    <row r="41" spans="1:11" ht="15.75" customHeight="1">
      <c r="A41" s="4">
        <v>21</v>
      </c>
      <c r="B41" s="31"/>
      <c r="C41" s="33"/>
      <c r="D41" s="33"/>
      <c r="E41" s="34"/>
      <c r="F41" s="28" t="str">
        <f t="shared" si="0"/>
        <v/>
      </c>
      <c r="G41" s="33"/>
      <c r="H41" s="22"/>
      <c r="I41" s="23"/>
      <c r="J41" s="35"/>
      <c r="K41" s="2"/>
    </row>
    <row r="42" spans="1:11" ht="15.75" customHeight="1">
      <c r="A42" s="4">
        <v>22</v>
      </c>
      <c r="B42" s="33"/>
      <c r="C42" s="33"/>
      <c r="D42" s="33"/>
      <c r="E42" s="34"/>
      <c r="F42" s="28" t="str">
        <f t="shared" si="0"/>
        <v/>
      </c>
      <c r="G42" s="33"/>
      <c r="H42" s="22"/>
      <c r="I42" s="23"/>
      <c r="J42" s="35"/>
      <c r="K42" s="2"/>
    </row>
    <row r="43" spans="1:11" ht="15.75" customHeight="1">
      <c r="A43" s="4">
        <v>23</v>
      </c>
      <c r="B43" s="31"/>
      <c r="C43" s="33"/>
      <c r="D43" s="33"/>
      <c r="E43" s="34"/>
      <c r="F43" s="28" t="str">
        <f t="shared" si="0"/>
        <v/>
      </c>
      <c r="G43" s="33"/>
      <c r="H43" s="22"/>
      <c r="I43" s="23"/>
      <c r="J43" s="35"/>
      <c r="K43" s="2"/>
    </row>
    <row r="44" spans="1:11" ht="15.75" customHeight="1">
      <c r="A44" s="4">
        <v>24</v>
      </c>
      <c r="B44" s="33"/>
      <c r="C44" s="33"/>
      <c r="D44" s="33"/>
      <c r="E44" s="34"/>
      <c r="F44" s="28" t="str">
        <f t="shared" si="0"/>
        <v/>
      </c>
      <c r="G44" s="33"/>
      <c r="H44" s="22"/>
      <c r="I44" s="23"/>
      <c r="J44" s="35"/>
      <c r="K44" s="2"/>
    </row>
    <row r="45" spans="1:11" ht="15.75" customHeight="1">
      <c r="A45" s="4">
        <v>25</v>
      </c>
      <c r="B45" s="31"/>
      <c r="C45" s="33"/>
      <c r="D45" s="33"/>
      <c r="E45" s="34"/>
      <c r="F45" s="28" t="str">
        <f t="shared" si="0"/>
        <v/>
      </c>
      <c r="G45" s="33"/>
      <c r="H45" s="22"/>
      <c r="I45" s="23"/>
      <c r="J45" s="35"/>
      <c r="K45" s="2"/>
    </row>
    <row r="46" spans="1:11" ht="15.75" customHeight="1">
      <c r="A46" s="4">
        <v>26</v>
      </c>
      <c r="B46" s="33"/>
      <c r="C46" s="33"/>
      <c r="D46" s="33"/>
      <c r="E46" s="34"/>
      <c r="F46" s="28" t="str">
        <f t="shared" si="0"/>
        <v/>
      </c>
      <c r="G46" s="33"/>
      <c r="H46" s="22"/>
      <c r="I46" s="23"/>
      <c r="J46" s="35"/>
      <c r="K46" s="2"/>
    </row>
    <row r="47" spans="1:11" ht="15.75" customHeight="1">
      <c r="A47" s="4">
        <v>27</v>
      </c>
      <c r="B47" s="31"/>
      <c r="C47" s="33"/>
      <c r="D47" s="33"/>
      <c r="E47" s="34"/>
      <c r="F47" s="28" t="str">
        <f t="shared" si="0"/>
        <v/>
      </c>
      <c r="G47" s="33"/>
      <c r="H47" s="22"/>
      <c r="I47" s="23"/>
      <c r="J47" s="35"/>
      <c r="K47" s="2"/>
    </row>
    <row r="48" spans="1:11" ht="15.75" customHeight="1">
      <c r="A48" s="4">
        <v>28</v>
      </c>
      <c r="B48" s="33"/>
      <c r="C48" s="33"/>
      <c r="D48" s="33"/>
      <c r="E48" s="34"/>
      <c r="F48" s="28" t="str">
        <f t="shared" si="0"/>
        <v/>
      </c>
      <c r="G48" s="33"/>
      <c r="H48" s="22"/>
      <c r="I48" s="23"/>
      <c r="J48" s="35"/>
      <c r="K48" s="2"/>
    </row>
    <row r="49" spans="1:11" ht="15.75" customHeight="1">
      <c r="A49" s="4">
        <v>29</v>
      </c>
      <c r="B49" s="31"/>
      <c r="C49" s="33"/>
      <c r="D49" s="33"/>
      <c r="E49" s="34"/>
      <c r="F49" s="28" t="str">
        <f t="shared" si="0"/>
        <v/>
      </c>
      <c r="G49" s="33"/>
      <c r="H49" s="22"/>
      <c r="I49" s="23"/>
      <c r="J49" s="35"/>
      <c r="K49" s="2"/>
    </row>
    <row r="50" spans="1:11" ht="15.75" customHeight="1">
      <c r="A50" s="4">
        <v>30</v>
      </c>
      <c r="B50" s="33"/>
      <c r="C50" s="33"/>
      <c r="D50" s="33"/>
      <c r="E50" s="34"/>
      <c r="F50" s="28" t="str">
        <f t="shared" si="0"/>
        <v/>
      </c>
      <c r="G50" s="33"/>
      <c r="H50" s="22"/>
      <c r="I50" s="23"/>
      <c r="J50" s="35"/>
      <c r="K50" s="2"/>
    </row>
    <row r="51" spans="1:11" ht="15.75" customHeight="1">
      <c r="A51" s="4">
        <v>31</v>
      </c>
      <c r="B51" s="31"/>
      <c r="C51" s="33"/>
      <c r="D51" s="33"/>
      <c r="E51" s="34"/>
      <c r="F51" s="28" t="str">
        <f t="shared" ref="F51:F110" si="1">IF(C51="","","男")</f>
        <v/>
      </c>
      <c r="G51" s="33"/>
      <c r="H51" s="22"/>
      <c r="I51" s="23"/>
      <c r="J51" s="35"/>
      <c r="K51" s="1"/>
    </row>
    <row r="52" spans="1:11" ht="15.75" customHeight="1">
      <c r="A52" s="4">
        <v>32</v>
      </c>
      <c r="B52" s="33"/>
      <c r="C52" s="33"/>
      <c r="D52" s="33"/>
      <c r="E52" s="34"/>
      <c r="F52" s="28" t="str">
        <f t="shared" si="1"/>
        <v/>
      </c>
      <c r="G52" s="33"/>
      <c r="H52" s="22"/>
      <c r="I52" s="23"/>
      <c r="J52" s="35"/>
    </row>
    <row r="53" spans="1:11" ht="15.75" customHeight="1">
      <c r="A53" s="4">
        <v>33</v>
      </c>
      <c r="B53" s="31"/>
      <c r="C53" s="33"/>
      <c r="D53" s="33"/>
      <c r="E53" s="34"/>
      <c r="F53" s="28" t="str">
        <f t="shared" si="1"/>
        <v/>
      </c>
      <c r="G53" s="33"/>
      <c r="H53" s="22"/>
      <c r="I53" s="23"/>
      <c r="J53" s="35"/>
    </row>
    <row r="54" spans="1:11" ht="15.75" customHeight="1">
      <c r="A54" s="4">
        <v>34</v>
      </c>
      <c r="B54" s="33"/>
      <c r="C54" s="33"/>
      <c r="D54" s="33"/>
      <c r="E54" s="34"/>
      <c r="F54" s="28" t="str">
        <f t="shared" si="1"/>
        <v/>
      </c>
      <c r="G54" s="33"/>
      <c r="H54" s="22"/>
      <c r="I54" s="23"/>
      <c r="J54" s="35"/>
    </row>
    <row r="55" spans="1:11" ht="15.75" customHeight="1">
      <c r="A55" s="4">
        <v>35</v>
      </c>
      <c r="B55" s="31"/>
      <c r="C55" s="33"/>
      <c r="D55" s="33"/>
      <c r="E55" s="34"/>
      <c r="F55" s="28" t="str">
        <f t="shared" si="1"/>
        <v/>
      </c>
      <c r="G55" s="33"/>
      <c r="H55" s="22"/>
      <c r="I55" s="23"/>
      <c r="J55" s="35"/>
    </row>
    <row r="56" spans="1:11" ht="15.75" customHeight="1">
      <c r="A56" s="4">
        <v>36</v>
      </c>
      <c r="B56" s="33"/>
      <c r="C56" s="33"/>
      <c r="D56" s="33"/>
      <c r="E56" s="34"/>
      <c r="F56" s="28" t="str">
        <f t="shared" si="1"/>
        <v/>
      </c>
      <c r="G56" s="33"/>
      <c r="H56" s="22"/>
      <c r="I56" s="23"/>
      <c r="J56" s="35"/>
    </row>
    <row r="57" spans="1:11" ht="15.75" customHeight="1">
      <c r="A57" s="4">
        <v>37</v>
      </c>
      <c r="B57" s="31"/>
      <c r="C57" s="33"/>
      <c r="D57" s="33"/>
      <c r="E57" s="34"/>
      <c r="F57" s="28" t="str">
        <f t="shared" si="1"/>
        <v/>
      </c>
      <c r="G57" s="33"/>
      <c r="H57" s="22"/>
      <c r="I57" s="23"/>
      <c r="J57" s="35"/>
    </row>
    <row r="58" spans="1:11" ht="15.75" customHeight="1">
      <c r="A58" s="4">
        <v>38</v>
      </c>
      <c r="B58" s="33"/>
      <c r="C58" s="33"/>
      <c r="D58" s="33"/>
      <c r="E58" s="34"/>
      <c r="F58" s="28" t="str">
        <f t="shared" si="1"/>
        <v/>
      </c>
      <c r="G58" s="33"/>
      <c r="H58" s="22"/>
      <c r="I58" s="23"/>
      <c r="J58" s="35"/>
    </row>
    <row r="59" spans="1:11" ht="15.75" customHeight="1">
      <c r="A59" s="4">
        <v>39</v>
      </c>
      <c r="B59" s="31"/>
      <c r="C59" s="33"/>
      <c r="D59" s="33"/>
      <c r="E59" s="34"/>
      <c r="F59" s="28" t="str">
        <f t="shared" si="1"/>
        <v/>
      </c>
      <c r="G59" s="33"/>
      <c r="H59" s="22"/>
      <c r="I59" s="23"/>
      <c r="J59" s="35"/>
    </row>
    <row r="60" spans="1:11" ht="15.75" customHeight="1">
      <c r="A60" s="4">
        <v>40</v>
      </c>
      <c r="B60" s="33"/>
      <c r="C60" s="33"/>
      <c r="D60" s="33"/>
      <c r="E60" s="34"/>
      <c r="F60" s="28" t="str">
        <f t="shared" si="1"/>
        <v/>
      </c>
      <c r="G60" s="33"/>
      <c r="H60" s="22"/>
      <c r="I60" s="23"/>
      <c r="J60" s="35"/>
    </row>
    <row r="61" spans="1:11" ht="15.75" customHeight="1">
      <c r="A61" s="4">
        <v>41</v>
      </c>
      <c r="B61" s="31"/>
      <c r="C61" s="33"/>
      <c r="D61" s="33"/>
      <c r="E61" s="34"/>
      <c r="F61" s="28" t="str">
        <f t="shared" si="1"/>
        <v/>
      </c>
      <c r="G61" s="33"/>
      <c r="H61" s="22"/>
      <c r="I61" s="23"/>
      <c r="J61" s="35"/>
    </row>
    <row r="62" spans="1:11" ht="15.75" customHeight="1">
      <c r="A62" s="4">
        <v>42</v>
      </c>
      <c r="B62" s="33"/>
      <c r="C62" s="33"/>
      <c r="D62" s="33"/>
      <c r="E62" s="34"/>
      <c r="F62" s="28" t="str">
        <f t="shared" si="1"/>
        <v/>
      </c>
      <c r="G62" s="33"/>
      <c r="H62" s="22"/>
      <c r="I62" s="23"/>
      <c r="J62" s="35"/>
    </row>
    <row r="63" spans="1:11" ht="15.75" customHeight="1">
      <c r="A63" s="4">
        <v>43</v>
      </c>
      <c r="B63" s="31"/>
      <c r="C63" s="33"/>
      <c r="D63" s="33"/>
      <c r="E63" s="34"/>
      <c r="F63" s="28" t="str">
        <f t="shared" si="1"/>
        <v/>
      </c>
      <c r="G63" s="33"/>
      <c r="H63" s="22"/>
      <c r="I63" s="23"/>
      <c r="J63" s="35"/>
    </row>
    <row r="64" spans="1:11" ht="15.75" customHeight="1">
      <c r="A64" s="4">
        <v>44</v>
      </c>
      <c r="B64" s="33"/>
      <c r="C64" s="33"/>
      <c r="D64" s="33"/>
      <c r="E64" s="34"/>
      <c r="F64" s="28" t="str">
        <f t="shared" si="1"/>
        <v/>
      </c>
      <c r="G64" s="33"/>
      <c r="H64" s="22"/>
      <c r="I64" s="23"/>
      <c r="J64" s="35"/>
    </row>
    <row r="65" spans="1:10" ht="15.75" customHeight="1">
      <c r="A65" s="4">
        <v>45</v>
      </c>
      <c r="B65" s="31"/>
      <c r="C65" s="33"/>
      <c r="D65" s="33"/>
      <c r="E65" s="34"/>
      <c r="F65" s="28" t="str">
        <f t="shared" si="1"/>
        <v/>
      </c>
      <c r="G65" s="33"/>
      <c r="H65" s="22"/>
      <c r="I65" s="23"/>
      <c r="J65" s="35"/>
    </row>
    <row r="66" spans="1:10" ht="15.75" customHeight="1">
      <c r="A66" s="4">
        <v>46</v>
      </c>
      <c r="B66" s="33"/>
      <c r="C66" s="33"/>
      <c r="D66" s="33"/>
      <c r="E66" s="34"/>
      <c r="F66" s="28" t="str">
        <f t="shared" si="1"/>
        <v/>
      </c>
      <c r="G66" s="33"/>
      <c r="H66" s="22"/>
      <c r="I66" s="23"/>
      <c r="J66" s="35"/>
    </row>
    <row r="67" spans="1:10" ht="15.75" customHeight="1">
      <c r="A67" s="4">
        <v>47</v>
      </c>
      <c r="B67" s="31"/>
      <c r="C67" s="33"/>
      <c r="D67" s="33"/>
      <c r="E67" s="34"/>
      <c r="F67" s="28" t="str">
        <f t="shared" si="1"/>
        <v/>
      </c>
      <c r="G67" s="33"/>
      <c r="H67" s="22"/>
      <c r="I67" s="23"/>
      <c r="J67" s="35"/>
    </row>
    <row r="68" spans="1:10" ht="15.75" customHeight="1">
      <c r="A68" s="4">
        <v>48</v>
      </c>
      <c r="B68" s="33"/>
      <c r="C68" s="33"/>
      <c r="D68" s="33"/>
      <c r="E68" s="34"/>
      <c r="F68" s="28" t="str">
        <f t="shared" si="1"/>
        <v/>
      </c>
      <c r="G68" s="33"/>
      <c r="H68" s="22"/>
      <c r="I68" s="23"/>
      <c r="J68" s="35"/>
    </row>
    <row r="69" spans="1:10" ht="15.75" customHeight="1">
      <c r="A69" s="4">
        <v>49</v>
      </c>
      <c r="B69" s="31"/>
      <c r="C69" s="33"/>
      <c r="D69" s="33"/>
      <c r="E69" s="34"/>
      <c r="F69" s="28" t="str">
        <f t="shared" si="1"/>
        <v/>
      </c>
      <c r="G69" s="33"/>
      <c r="H69" s="22"/>
      <c r="I69" s="23"/>
      <c r="J69" s="35"/>
    </row>
    <row r="70" spans="1:10" ht="15.75" customHeight="1">
      <c r="A70" s="4">
        <v>50</v>
      </c>
      <c r="B70" s="33"/>
      <c r="C70" s="33"/>
      <c r="D70" s="33"/>
      <c r="E70" s="34"/>
      <c r="F70" s="28" t="str">
        <f t="shared" si="1"/>
        <v/>
      </c>
      <c r="G70" s="33"/>
      <c r="H70" s="22"/>
      <c r="I70" s="23"/>
      <c r="J70" s="35"/>
    </row>
    <row r="71" spans="1:10" ht="15.75" customHeight="1">
      <c r="A71" s="4">
        <v>51</v>
      </c>
      <c r="B71" s="31"/>
      <c r="C71" s="33"/>
      <c r="D71" s="33"/>
      <c r="E71" s="34"/>
      <c r="F71" s="28" t="str">
        <f t="shared" si="1"/>
        <v/>
      </c>
      <c r="G71" s="33"/>
      <c r="H71" s="22"/>
      <c r="I71" s="23"/>
      <c r="J71" s="35"/>
    </row>
    <row r="72" spans="1:10" ht="15.75" customHeight="1">
      <c r="A72" s="4">
        <v>52</v>
      </c>
      <c r="B72" s="33"/>
      <c r="C72" s="33"/>
      <c r="D72" s="33"/>
      <c r="E72" s="34"/>
      <c r="F72" s="28" t="str">
        <f t="shared" si="1"/>
        <v/>
      </c>
      <c r="G72" s="33"/>
      <c r="H72" s="22"/>
      <c r="I72" s="23"/>
      <c r="J72" s="35"/>
    </row>
    <row r="73" spans="1:10" ht="15.75" customHeight="1">
      <c r="A73" s="4">
        <v>53</v>
      </c>
      <c r="B73" s="31"/>
      <c r="C73" s="33"/>
      <c r="D73" s="33"/>
      <c r="E73" s="34"/>
      <c r="F73" s="28" t="str">
        <f t="shared" si="1"/>
        <v/>
      </c>
      <c r="G73" s="33"/>
      <c r="H73" s="22"/>
      <c r="I73" s="23"/>
      <c r="J73" s="35"/>
    </row>
    <row r="74" spans="1:10" ht="15.75" customHeight="1">
      <c r="A74" s="4">
        <v>54</v>
      </c>
      <c r="B74" s="33"/>
      <c r="C74" s="33"/>
      <c r="D74" s="33"/>
      <c r="E74" s="34"/>
      <c r="F74" s="28" t="str">
        <f t="shared" si="1"/>
        <v/>
      </c>
      <c r="G74" s="33"/>
      <c r="H74" s="22"/>
      <c r="I74" s="23"/>
      <c r="J74" s="35"/>
    </row>
    <row r="75" spans="1:10" ht="15.75" customHeight="1">
      <c r="A75" s="4">
        <v>55</v>
      </c>
      <c r="B75" s="31"/>
      <c r="C75" s="33"/>
      <c r="D75" s="33"/>
      <c r="E75" s="34"/>
      <c r="F75" s="28" t="str">
        <f t="shared" si="1"/>
        <v/>
      </c>
      <c r="G75" s="33"/>
      <c r="H75" s="22"/>
      <c r="I75" s="23"/>
      <c r="J75" s="35"/>
    </row>
    <row r="76" spans="1:10" ht="15.75" customHeight="1">
      <c r="A76" s="4">
        <v>56</v>
      </c>
      <c r="B76" s="33"/>
      <c r="C76" s="33"/>
      <c r="D76" s="33"/>
      <c r="E76" s="34"/>
      <c r="F76" s="28" t="str">
        <f t="shared" si="1"/>
        <v/>
      </c>
      <c r="G76" s="33"/>
      <c r="H76" s="22"/>
      <c r="I76" s="23"/>
      <c r="J76" s="35"/>
    </row>
    <row r="77" spans="1:10" ht="15.75" customHeight="1">
      <c r="A77" s="4">
        <v>57</v>
      </c>
      <c r="B77" s="31"/>
      <c r="C77" s="33"/>
      <c r="D77" s="33"/>
      <c r="E77" s="34"/>
      <c r="F77" s="28" t="str">
        <f t="shared" si="1"/>
        <v/>
      </c>
      <c r="G77" s="33"/>
      <c r="H77" s="22"/>
      <c r="I77" s="23"/>
      <c r="J77" s="35"/>
    </row>
    <row r="78" spans="1:10" ht="15.75" customHeight="1">
      <c r="A78" s="4">
        <v>58</v>
      </c>
      <c r="B78" s="33"/>
      <c r="C78" s="33"/>
      <c r="D78" s="33"/>
      <c r="E78" s="34"/>
      <c r="F78" s="28" t="str">
        <f t="shared" si="1"/>
        <v/>
      </c>
      <c r="G78" s="33"/>
      <c r="H78" s="22"/>
      <c r="I78" s="23"/>
      <c r="J78" s="35"/>
    </row>
    <row r="79" spans="1:10" ht="15.75" customHeight="1">
      <c r="A79" s="4">
        <v>59</v>
      </c>
      <c r="B79" s="31"/>
      <c r="C79" s="33"/>
      <c r="D79" s="33"/>
      <c r="E79" s="34"/>
      <c r="F79" s="28" t="str">
        <f t="shared" si="1"/>
        <v/>
      </c>
      <c r="G79" s="33"/>
      <c r="H79" s="22"/>
      <c r="I79" s="23"/>
      <c r="J79" s="35"/>
    </row>
    <row r="80" spans="1:10" ht="15.75" customHeight="1">
      <c r="A80" s="4">
        <v>60</v>
      </c>
      <c r="B80" s="33"/>
      <c r="C80" s="33"/>
      <c r="D80" s="33"/>
      <c r="E80" s="34"/>
      <c r="F80" s="28" t="str">
        <f t="shared" si="1"/>
        <v/>
      </c>
      <c r="G80" s="33"/>
      <c r="H80" s="22"/>
      <c r="I80" s="23"/>
      <c r="J80" s="35"/>
    </row>
    <row r="81" spans="1:10" ht="15.75" customHeight="1">
      <c r="A81" s="4">
        <v>61</v>
      </c>
      <c r="B81" s="31"/>
      <c r="C81" s="33"/>
      <c r="D81" s="33"/>
      <c r="E81" s="34"/>
      <c r="F81" s="28" t="str">
        <f t="shared" si="1"/>
        <v/>
      </c>
      <c r="G81" s="33"/>
      <c r="H81" s="22"/>
      <c r="I81" s="23"/>
      <c r="J81" s="35"/>
    </row>
    <row r="82" spans="1:10" ht="15.75" customHeight="1">
      <c r="A82" s="4">
        <v>62</v>
      </c>
      <c r="B82" s="33"/>
      <c r="C82" s="33"/>
      <c r="D82" s="33"/>
      <c r="E82" s="34"/>
      <c r="F82" s="28" t="str">
        <f t="shared" si="1"/>
        <v/>
      </c>
      <c r="G82" s="33"/>
      <c r="H82" s="22"/>
      <c r="I82" s="23"/>
      <c r="J82" s="35"/>
    </row>
    <row r="83" spans="1:10" ht="15.75" customHeight="1">
      <c r="A83" s="4">
        <v>63</v>
      </c>
      <c r="B83" s="31"/>
      <c r="C83" s="33"/>
      <c r="D83" s="33"/>
      <c r="E83" s="34"/>
      <c r="F83" s="28" t="str">
        <f t="shared" si="1"/>
        <v/>
      </c>
      <c r="G83" s="33"/>
      <c r="H83" s="22"/>
      <c r="I83" s="23"/>
      <c r="J83" s="35"/>
    </row>
    <row r="84" spans="1:10" ht="15.75" customHeight="1">
      <c r="A84" s="4">
        <v>64</v>
      </c>
      <c r="B84" s="33"/>
      <c r="C84" s="33"/>
      <c r="D84" s="33"/>
      <c r="E84" s="34"/>
      <c r="F84" s="28" t="str">
        <f t="shared" si="1"/>
        <v/>
      </c>
      <c r="G84" s="33"/>
      <c r="H84" s="22"/>
      <c r="I84" s="23"/>
      <c r="J84" s="35"/>
    </row>
    <row r="85" spans="1:10" ht="15.75" customHeight="1">
      <c r="A85" s="4">
        <v>65</v>
      </c>
      <c r="B85" s="31"/>
      <c r="C85" s="33"/>
      <c r="D85" s="33"/>
      <c r="E85" s="34"/>
      <c r="F85" s="28" t="str">
        <f t="shared" si="1"/>
        <v/>
      </c>
      <c r="G85" s="33"/>
      <c r="H85" s="22"/>
      <c r="I85" s="23"/>
      <c r="J85" s="35"/>
    </row>
    <row r="86" spans="1:10" ht="15.75" customHeight="1">
      <c r="A86" s="4">
        <v>66</v>
      </c>
      <c r="B86" s="33"/>
      <c r="C86" s="33"/>
      <c r="D86" s="33"/>
      <c r="E86" s="34"/>
      <c r="F86" s="28" t="str">
        <f t="shared" si="1"/>
        <v/>
      </c>
      <c r="G86" s="33"/>
      <c r="H86" s="22"/>
      <c r="I86" s="23"/>
      <c r="J86" s="35"/>
    </row>
    <row r="87" spans="1:10" ht="15.75" customHeight="1">
      <c r="A87" s="4">
        <v>67</v>
      </c>
      <c r="B87" s="31"/>
      <c r="C87" s="33"/>
      <c r="D87" s="33"/>
      <c r="E87" s="34"/>
      <c r="F87" s="28" t="str">
        <f t="shared" si="1"/>
        <v/>
      </c>
      <c r="G87" s="33"/>
      <c r="H87" s="22"/>
      <c r="I87" s="23"/>
      <c r="J87" s="35"/>
    </row>
    <row r="88" spans="1:10" ht="15.75" customHeight="1">
      <c r="A88" s="4">
        <v>68</v>
      </c>
      <c r="B88" s="33"/>
      <c r="C88" s="33"/>
      <c r="D88" s="33"/>
      <c r="E88" s="34"/>
      <c r="F88" s="28" t="str">
        <f t="shared" si="1"/>
        <v/>
      </c>
      <c r="G88" s="33"/>
      <c r="H88" s="22"/>
      <c r="I88" s="23"/>
      <c r="J88" s="35"/>
    </row>
    <row r="89" spans="1:10" ht="15.75" customHeight="1">
      <c r="A89" s="4">
        <v>69</v>
      </c>
      <c r="B89" s="31"/>
      <c r="C89" s="33"/>
      <c r="D89" s="33"/>
      <c r="E89" s="34"/>
      <c r="F89" s="28" t="str">
        <f t="shared" si="1"/>
        <v/>
      </c>
      <c r="G89" s="33"/>
      <c r="H89" s="22"/>
      <c r="I89" s="23"/>
      <c r="J89" s="35"/>
    </row>
    <row r="90" spans="1:10" ht="15.75" customHeight="1">
      <c r="A90" s="4">
        <v>70</v>
      </c>
      <c r="B90" s="33"/>
      <c r="C90" s="33"/>
      <c r="D90" s="33"/>
      <c r="E90" s="34"/>
      <c r="F90" s="28" t="str">
        <f t="shared" si="1"/>
        <v/>
      </c>
      <c r="G90" s="33"/>
      <c r="H90" s="22"/>
      <c r="I90" s="23"/>
      <c r="J90" s="35"/>
    </row>
    <row r="91" spans="1:10" ht="15.75" customHeight="1">
      <c r="A91" s="4">
        <v>71</v>
      </c>
      <c r="B91" s="31"/>
      <c r="C91" s="33"/>
      <c r="D91" s="33"/>
      <c r="E91" s="34"/>
      <c r="F91" s="28" t="str">
        <f t="shared" si="1"/>
        <v/>
      </c>
      <c r="G91" s="33"/>
      <c r="H91" s="22"/>
      <c r="I91" s="23"/>
      <c r="J91" s="35"/>
    </row>
    <row r="92" spans="1:10" ht="15.75" customHeight="1">
      <c r="A92" s="4">
        <v>72</v>
      </c>
      <c r="B92" s="33"/>
      <c r="C92" s="33"/>
      <c r="D92" s="33"/>
      <c r="E92" s="34"/>
      <c r="F92" s="28" t="str">
        <f t="shared" si="1"/>
        <v/>
      </c>
      <c r="G92" s="33"/>
      <c r="H92" s="22"/>
      <c r="I92" s="23"/>
      <c r="J92" s="35"/>
    </row>
    <row r="93" spans="1:10" ht="15.75" customHeight="1">
      <c r="A93" s="4">
        <v>73</v>
      </c>
      <c r="B93" s="31"/>
      <c r="C93" s="33"/>
      <c r="D93" s="33"/>
      <c r="E93" s="34"/>
      <c r="F93" s="28" t="str">
        <f t="shared" si="1"/>
        <v/>
      </c>
      <c r="G93" s="33"/>
      <c r="H93" s="22"/>
      <c r="I93" s="23"/>
      <c r="J93" s="35"/>
    </row>
    <row r="94" spans="1:10" ht="15.75" customHeight="1">
      <c r="A94" s="4">
        <v>74</v>
      </c>
      <c r="B94" s="33"/>
      <c r="C94" s="33"/>
      <c r="D94" s="33"/>
      <c r="E94" s="34"/>
      <c r="F94" s="28" t="str">
        <f t="shared" si="1"/>
        <v/>
      </c>
      <c r="G94" s="33"/>
      <c r="H94" s="22"/>
      <c r="I94" s="23"/>
      <c r="J94" s="35"/>
    </row>
    <row r="95" spans="1:10" ht="15.75" customHeight="1">
      <c r="A95" s="4">
        <v>75</v>
      </c>
      <c r="B95" s="31"/>
      <c r="C95" s="33"/>
      <c r="D95" s="33"/>
      <c r="E95" s="34"/>
      <c r="F95" s="28" t="str">
        <f t="shared" si="1"/>
        <v/>
      </c>
      <c r="G95" s="33"/>
      <c r="H95" s="22"/>
      <c r="I95" s="23"/>
      <c r="J95" s="35"/>
    </row>
    <row r="96" spans="1:10" ht="15.75" customHeight="1">
      <c r="A96" s="4">
        <v>76</v>
      </c>
      <c r="B96" s="33"/>
      <c r="C96" s="33"/>
      <c r="D96" s="33"/>
      <c r="E96" s="34"/>
      <c r="F96" s="28" t="str">
        <f t="shared" si="1"/>
        <v/>
      </c>
      <c r="G96" s="33"/>
      <c r="H96" s="22"/>
      <c r="I96" s="23"/>
      <c r="J96" s="35"/>
    </row>
    <row r="97" spans="1:10" ht="15.75" customHeight="1">
      <c r="A97" s="4">
        <v>77</v>
      </c>
      <c r="B97" s="31"/>
      <c r="C97" s="33"/>
      <c r="D97" s="33"/>
      <c r="E97" s="34"/>
      <c r="F97" s="28" t="str">
        <f t="shared" si="1"/>
        <v/>
      </c>
      <c r="G97" s="33"/>
      <c r="H97" s="22"/>
      <c r="I97" s="23"/>
      <c r="J97" s="35"/>
    </row>
    <row r="98" spans="1:10" ht="15.75" customHeight="1">
      <c r="A98" s="4">
        <v>78</v>
      </c>
      <c r="B98" s="33"/>
      <c r="C98" s="33"/>
      <c r="D98" s="33"/>
      <c r="E98" s="34"/>
      <c r="F98" s="28" t="str">
        <f t="shared" si="1"/>
        <v/>
      </c>
      <c r="G98" s="33"/>
      <c r="H98" s="22"/>
      <c r="I98" s="23"/>
      <c r="J98" s="35"/>
    </row>
    <row r="99" spans="1:10" ht="15.75" customHeight="1">
      <c r="A99" s="4">
        <v>79</v>
      </c>
      <c r="B99" s="31"/>
      <c r="C99" s="33"/>
      <c r="D99" s="33"/>
      <c r="E99" s="34"/>
      <c r="F99" s="28" t="str">
        <f t="shared" si="1"/>
        <v/>
      </c>
      <c r="G99" s="33"/>
      <c r="H99" s="22"/>
      <c r="I99" s="23"/>
      <c r="J99" s="35"/>
    </row>
    <row r="100" spans="1:10" ht="15.75" customHeight="1">
      <c r="A100" s="4">
        <v>80</v>
      </c>
      <c r="B100" s="33"/>
      <c r="C100" s="33"/>
      <c r="D100" s="33"/>
      <c r="E100" s="34"/>
      <c r="F100" s="28" t="str">
        <f t="shared" si="1"/>
        <v/>
      </c>
      <c r="G100" s="33"/>
      <c r="H100" s="22"/>
      <c r="I100" s="23"/>
      <c r="J100" s="35"/>
    </row>
    <row r="101" spans="1:10" ht="15.75" customHeight="1">
      <c r="A101" s="4">
        <v>81</v>
      </c>
      <c r="B101" s="31"/>
      <c r="C101" s="33"/>
      <c r="D101" s="33"/>
      <c r="E101" s="34"/>
      <c r="F101" s="28" t="str">
        <f t="shared" si="1"/>
        <v/>
      </c>
      <c r="G101" s="33"/>
      <c r="H101" s="22"/>
      <c r="I101" s="23"/>
      <c r="J101" s="35"/>
    </row>
    <row r="102" spans="1:10" ht="15.75" customHeight="1">
      <c r="A102" s="4">
        <v>82</v>
      </c>
      <c r="B102" s="33"/>
      <c r="C102" s="33"/>
      <c r="D102" s="33"/>
      <c r="E102" s="34"/>
      <c r="F102" s="28" t="str">
        <f t="shared" si="1"/>
        <v/>
      </c>
      <c r="G102" s="33"/>
      <c r="H102" s="22"/>
      <c r="I102" s="23"/>
      <c r="J102" s="35"/>
    </row>
    <row r="103" spans="1:10" ht="15.75" customHeight="1">
      <c r="A103" s="4">
        <v>83</v>
      </c>
      <c r="B103" s="31"/>
      <c r="C103" s="33"/>
      <c r="D103" s="33"/>
      <c r="E103" s="34"/>
      <c r="F103" s="28" t="str">
        <f t="shared" si="1"/>
        <v/>
      </c>
      <c r="G103" s="33"/>
      <c r="H103" s="22"/>
      <c r="I103" s="23"/>
      <c r="J103" s="35"/>
    </row>
    <row r="104" spans="1:10" ht="15.75" customHeight="1">
      <c r="A104" s="4">
        <v>84</v>
      </c>
      <c r="B104" s="33"/>
      <c r="C104" s="33"/>
      <c r="D104" s="33"/>
      <c r="E104" s="34"/>
      <c r="F104" s="28" t="str">
        <f t="shared" si="1"/>
        <v/>
      </c>
      <c r="G104" s="33"/>
      <c r="H104" s="22"/>
      <c r="I104" s="23"/>
      <c r="J104" s="35"/>
    </row>
    <row r="105" spans="1:10" ht="15.75" customHeight="1">
      <c r="A105" s="4">
        <v>85</v>
      </c>
      <c r="B105" s="31"/>
      <c r="C105" s="33"/>
      <c r="D105" s="33"/>
      <c r="E105" s="34"/>
      <c r="F105" s="28" t="str">
        <f t="shared" si="1"/>
        <v/>
      </c>
      <c r="G105" s="33"/>
      <c r="H105" s="22"/>
      <c r="I105" s="23"/>
      <c r="J105" s="35"/>
    </row>
    <row r="106" spans="1:10" ht="15.75" customHeight="1">
      <c r="A106" s="4">
        <v>86</v>
      </c>
      <c r="B106" s="33"/>
      <c r="C106" s="33"/>
      <c r="D106" s="33"/>
      <c r="E106" s="34"/>
      <c r="F106" s="28" t="str">
        <f t="shared" si="1"/>
        <v/>
      </c>
      <c r="G106" s="33"/>
      <c r="H106" s="22"/>
      <c r="I106" s="23"/>
      <c r="J106" s="35"/>
    </row>
    <row r="107" spans="1:10" ht="15.75" customHeight="1">
      <c r="A107" s="4">
        <v>87</v>
      </c>
      <c r="B107" s="31"/>
      <c r="C107" s="33"/>
      <c r="D107" s="33"/>
      <c r="E107" s="34"/>
      <c r="F107" s="28" t="str">
        <f t="shared" si="1"/>
        <v/>
      </c>
      <c r="G107" s="33"/>
      <c r="H107" s="22"/>
      <c r="I107" s="23"/>
      <c r="J107" s="35"/>
    </row>
    <row r="108" spans="1:10" ht="15.75" customHeight="1">
      <c r="A108" s="4">
        <v>88</v>
      </c>
      <c r="B108" s="33"/>
      <c r="C108" s="33"/>
      <c r="D108" s="33"/>
      <c r="E108" s="34"/>
      <c r="F108" s="28" t="str">
        <f t="shared" si="1"/>
        <v/>
      </c>
      <c r="G108" s="33"/>
      <c r="H108" s="22"/>
      <c r="I108" s="23"/>
      <c r="J108" s="35"/>
    </row>
    <row r="109" spans="1:10" ht="15.75" customHeight="1">
      <c r="A109" s="4">
        <v>89</v>
      </c>
      <c r="B109" s="31"/>
      <c r="C109" s="33"/>
      <c r="D109" s="33"/>
      <c r="E109" s="34"/>
      <c r="F109" s="28" t="str">
        <f t="shared" si="1"/>
        <v/>
      </c>
      <c r="G109" s="33"/>
      <c r="H109" s="22"/>
      <c r="I109" s="23"/>
      <c r="J109" s="35"/>
    </row>
    <row r="110" spans="1:10" ht="15.75" customHeight="1">
      <c r="A110" s="4">
        <v>90</v>
      </c>
      <c r="B110" s="33"/>
      <c r="C110" s="33"/>
      <c r="D110" s="33"/>
      <c r="E110" s="34"/>
      <c r="F110" s="28" t="str">
        <f t="shared" si="1"/>
        <v/>
      </c>
      <c r="G110" s="33"/>
      <c r="H110" s="22"/>
      <c r="I110" s="23"/>
      <c r="J110" s="35"/>
    </row>
  </sheetData>
  <sheetProtection password="CC31" sheet="1" objects="1" scenarios="1"/>
  <mergeCells count="11">
    <mergeCell ref="H19:I19"/>
    <mergeCell ref="H16:J16"/>
    <mergeCell ref="H15:J15"/>
    <mergeCell ref="A1:J1"/>
    <mergeCell ref="H17:J17"/>
    <mergeCell ref="H13:J13"/>
    <mergeCell ref="H14:J14"/>
    <mergeCell ref="D13:E13"/>
    <mergeCell ref="D16:E16"/>
    <mergeCell ref="C7:C8"/>
    <mergeCell ref="C9:C10"/>
  </mergeCells>
  <phoneticPr fontId="4"/>
  <dataValidations xWindow="806" yWindow="377" count="3">
    <dataValidation type="list" allowBlank="1" showInputMessage="1" showErrorMessage="1" sqref="I21:I110" xr:uid="{00000000-0002-0000-0100-000000000000}">
      <formula1>種目</formula1>
    </dataValidation>
    <dataValidation type="list" allowBlank="1" showInputMessage="1" showErrorMessage="1" sqref="H21:H110" xr:uid="{00000000-0002-0000-0100-000001000000}">
      <formula1>種別</formula1>
    </dataValidation>
    <dataValidation allowBlank="1" showInputMessage="1" showErrorMessage="1" promptTitle="入力上の注意" prompt="記録は半角で_x000a_例　５分２３秒２１　→　  5.23_x000a_　１４分５０秒４５　→　14.50_x000a_" sqref="J21:J110" xr:uid="{00000000-0002-0000-0100-000002000000}"/>
  </dataValidations>
  <pageMargins left="0.70866141732283472" right="0" top="0.7480314960629921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0"/>
  <sheetViews>
    <sheetView workbookViewId="0">
      <selection activeCell="M19" sqref="M19"/>
    </sheetView>
  </sheetViews>
  <sheetFormatPr defaultRowHeight="13.5"/>
  <cols>
    <col min="1" max="1" width="4" style="8" customWidth="1"/>
    <col min="2" max="2" width="7.125" style="8" customWidth="1"/>
    <col min="3" max="3" width="12.625" style="8" customWidth="1"/>
    <col min="4" max="4" width="14.25" style="8" customWidth="1"/>
    <col min="5" max="5" width="12.375" style="12" customWidth="1"/>
    <col min="6" max="6" width="5.5" style="12" customWidth="1"/>
    <col min="7" max="7" width="14.5" style="8" customWidth="1"/>
    <col min="8" max="8" width="6.875" style="8" customWidth="1"/>
    <col min="9" max="9" width="6.125" style="8" customWidth="1"/>
    <col min="10" max="10" width="8.125" style="8" customWidth="1"/>
    <col min="11" max="11" width="2.625" customWidth="1"/>
    <col min="12" max="12" width="8.875" style="18" customWidth="1"/>
  </cols>
  <sheetData>
    <row r="1" spans="1:11" ht="21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2"/>
    </row>
    <row r="2" spans="1:11" ht="15" customHeight="1">
      <c r="A2" s="39"/>
      <c r="B2" s="39"/>
      <c r="C2" s="39"/>
      <c r="D2" s="39"/>
      <c r="E2" s="39"/>
      <c r="F2" s="39"/>
      <c r="G2" s="39"/>
      <c r="H2" s="39"/>
      <c r="I2" s="39"/>
      <c r="J2" s="30"/>
      <c r="K2" s="2"/>
    </row>
    <row r="3" spans="1:11" ht="16.5" customHeight="1">
      <c r="A3" s="3"/>
      <c r="B3" s="3" t="s">
        <v>22</v>
      </c>
      <c r="C3" s="3"/>
      <c r="D3" s="3"/>
      <c r="E3" s="9"/>
      <c r="F3" s="9"/>
      <c r="G3" s="3"/>
      <c r="H3" s="3"/>
      <c r="J3" s="7"/>
      <c r="K3" s="2"/>
    </row>
    <row r="4" spans="1:11" ht="16.5" customHeight="1">
      <c r="K4" s="2"/>
    </row>
    <row r="5" spans="1:11" ht="16.5" customHeight="1">
      <c r="B5" s="3" t="s">
        <v>45</v>
      </c>
      <c r="K5" s="2"/>
    </row>
    <row r="6" spans="1:11" ht="16.5" customHeight="1">
      <c r="A6" s="3"/>
      <c r="C6" s="3"/>
      <c r="D6" s="3"/>
      <c r="E6" s="9"/>
      <c r="F6" s="9"/>
      <c r="G6" s="3"/>
      <c r="H6" s="3"/>
      <c r="I6" s="3"/>
      <c r="J6" s="3"/>
      <c r="K6" s="2"/>
    </row>
    <row r="7" spans="1:11" ht="16.5" customHeight="1">
      <c r="A7" s="3"/>
      <c r="C7" s="66" t="s">
        <v>19</v>
      </c>
      <c r="D7" s="24" t="s">
        <v>23</v>
      </c>
      <c r="E7" s="40" t="str">
        <f>IF(B21="","",SUM(M21,男子申込書!M21))</f>
        <v/>
      </c>
      <c r="F7" s="11"/>
      <c r="G7" s="3"/>
      <c r="H7" s="3"/>
      <c r="I7" s="3"/>
      <c r="J7" s="3" t="s">
        <v>8</v>
      </c>
      <c r="K7" s="2"/>
    </row>
    <row r="8" spans="1:11" ht="16.5" customHeight="1">
      <c r="A8" s="3"/>
      <c r="C8" s="66"/>
      <c r="D8" s="24" t="s">
        <v>24</v>
      </c>
      <c r="E8" s="41" t="str">
        <f>IF(E7="","",E7*400)</f>
        <v/>
      </c>
      <c r="F8" s="11"/>
      <c r="G8" s="3"/>
      <c r="H8" s="3"/>
      <c r="I8" s="3"/>
      <c r="J8" s="3"/>
      <c r="K8" s="2"/>
    </row>
    <row r="9" spans="1:11" ht="16.5" customHeight="1">
      <c r="C9" s="66" t="s">
        <v>21</v>
      </c>
      <c r="D9" s="24" t="s">
        <v>23</v>
      </c>
      <c r="E9" s="40" t="str">
        <f>IF(B21="","",SUM(M22,男子申込書!M22))</f>
        <v/>
      </c>
      <c r="F9" s="11"/>
      <c r="G9" s="3"/>
      <c r="H9" s="3"/>
      <c r="I9" s="3"/>
      <c r="J9" s="3"/>
      <c r="K9" s="2"/>
    </row>
    <row r="10" spans="1:11" ht="16.5" customHeight="1">
      <c r="C10" s="66"/>
      <c r="D10" s="19" t="s">
        <v>24</v>
      </c>
      <c r="E10" s="42" t="str">
        <f>IF(E9="","",E9*600)</f>
        <v/>
      </c>
      <c r="F10" s="11"/>
      <c r="G10" s="3"/>
      <c r="H10" s="3"/>
      <c r="I10" s="3"/>
      <c r="J10" s="3"/>
      <c r="K10" s="2"/>
    </row>
    <row r="11" spans="1:11" ht="16.5" customHeight="1">
      <c r="C11" s="20" t="s">
        <v>28</v>
      </c>
      <c r="D11" s="38"/>
      <c r="E11" s="43" t="str">
        <f>IF(AND(E8="",E9=""),"",SUM(E8,E10))</f>
        <v/>
      </c>
      <c r="F11" s="11"/>
      <c r="G11" s="3"/>
      <c r="H11" s="3"/>
      <c r="I11" s="3"/>
      <c r="J11" s="3"/>
      <c r="K11" s="2"/>
    </row>
    <row r="12" spans="1:11" ht="16.5" customHeight="1">
      <c r="F12" s="9"/>
      <c r="G12" s="3"/>
      <c r="H12" s="3"/>
      <c r="I12" s="3"/>
      <c r="J12" s="3"/>
      <c r="K12" s="2"/>
    </row>
    <row r="13" spans="1:11" ht="16.5" customHeight="1">
      <c r="B13" s="27" t="s">
        <v>9</v>
      </c>
      <c r="C13" s="3"/>
      <c r="D13" s="65" t="str">
        <f>IF(C21="","",基本入力!D10)</f>
        <v/>
      </c>
      <c r="E13" s="65"/>
      <c r="F13" s="26" t="s">
        <v>10</v>
      </c>
      <c r="G13" s="25" t="s">
        <v>33</v>
      </c>
      <c r="H13" s="64" t="str">
        <f>IF(C21="","",基本入力!D18)</f>
        <v/>
      </c>
      <c r="I13" s="64"/>
      <c r="J13" s="64"/>
      <c r="K13" s="2"/>
    </row>
    <row r="14" spans="1:11" ht="16.5" customHeight="1">
      <c r="B14" s="27"/>
      <c r="C14" s="3"/>
      <c r="D14" s="3"/>
      <c r="F14" s="26"/>
      <c r="G14" s="25" t="s">
        <v>34</v>
      </c>
      <c r="H14" s="64" t="str">
        <f>IF(C21="","",基本入力!D22)</f>
        <v/>
      </c>
      <c r="I14" s="64"/>
      <c r="J14" s="64"/>
      <c r="K14" s="2"/>
    </row>
    <row r="15" spans="1:11" ht="16.5" customHeight="1">
      <c r="B15" s="27"/>
      <c r="C15" s="3"/>
      <c r="D15" s="3"/>
      <c r="F15" s="26"/>
      <c r="G15" s="8" t="s">
        <v>43</v>
      </c>
      <c r="H15" s="69" t="str">
        <f>IF(C21="","",基本入力!D26)</f>
        <v/>
      </c>
      <c r="I15" s="69"/>
      <c r="J15" s="69"/>
      <c r="K15" s="2"/>
    </row>
    <row r="16" spans="1:11" ht="16.5" customHeight="1">
      <c r="B16" s="27" t="s">
        <v>11</v>
      </c>
      <c r="C16" s="3"/>
      <c r="D16" s="65" t="str">
        <f>IF(C21="","",基本入力!D14)</f>
        <v/>
      </c>
      <c r="E16" s="65"/>
      <c r="F16" s="26" t="s">
        <v>10</v>
      </c>
      <c r="G16" s="25" t="s">
        <v>31</v>
      </c>
      <c r="H16" s="64" t="str">
        <f>IF(C21="","",基本入力!D29)</f>
        <v/>
      </c>
      <c r="I16" s="64"/>
      <c r="J16" s="64"/>
      <c r="K16" s="2"/>
    </row>
    <row r="17" spans="1:13" ht="16.5" customHeight="1">
      <c r="B17" s="3"/>
      <c r="C17" s="3"/>
      <c r="D17" s="3"/>
      <c r="F17" s="9"/>
      <c r="G17" s="25" t="s">
        <v>32</v>
      </c>
      <c r="H17" s="63" t="str">
        <f>IF(C21="","",基本入力!D33)</f>
        <v/>
      </c>
      <c r="I17" s="64"/>
      <c r="J17" s="64"/>
      <c r="K17" s="2"/>
    </row>
    <row r="18" spans="1:13" ht="14.25">
      <c r="A18" s="3"/>
      <c r="B18" s="3"/>
      <c r="C18" s="3"/>
      <c r="D18" s="3"/>
      <c r="E18" s="9"/>
      <c r="F18" s="9"/>
      <c r="G18" s="3"/>
      <c r="H18" s="3"/>
      <c r="I18" s="3"/>
      <c r="J18" s="3"/>
      <c r="K18" s="2"/>
    </row>
    <row r="19" spans="1:13" ht="38.25" customHeight="1">
      <c r="A19" s="14" t="s">
        <v>0</v>
      </c>
      <c r="B19" s="16" t="s">
        <v>12</v>
      </c>
      <c r="C19" s="16" t="s">
        <v>1</v>
      </c>
      <c r="D19" s="15" t="s">
        <v>2</v>
      </c>
      <c r="E19" s="17" t="s">
        <v>18</v>
      </c>
      <c r="F19" s="16" t="s">
        <v>3</v>
      </c>
      <c r="G19" s="16" t="s">
        <v>13</v>
      </c>
      <c r="H19" s="67" t="s">
        <v>4</v>
      </c>
      <c r="I19" s="68"/>
      <c r="J19" s="16" t="s">
        <v>5</v>
      </c>
      <c r="K19" s="2"/>
    </row>
    <row r="20" spans="1:13" ht="15" thickBot="1">
      <c r="A20" s="44" t="s">
        <v>6</v>
      </c>
      <c r="B20" s="45">
        <v>1234</v>
      </c>
      <c r="C20" s="45" t="s">
        <v>16</v>
      </c>
      <c r="D20" s="45" t="s">
        <v>17</v>
      </c>
      <c r="E20" s="46">
        <v>3</v>
      </c>
      <c r="F20" s="46" t="s">
        <v>46</v>
      </c>
      <c r="G20" s="45" t="s">
        <v>15</v>
      </c>
      <c r="H20" s="47" t="s">
        <v>19</v>
      </c>
      <c r="I20" s="45">
        <v>1500</v>
      </c>
      <c r="J20" s="48">
        <v>4.32</v>
      </c>
      <c r="K20" s="2"/>
    </row>
    <row r="21" spans="1:13" ht="15.75" customHeight="1">
      <c r="A21" s="6">
        <v>1</v>
      </c>
      <c r="B21" s="31"/>
      <c r="C21" s="33"/>
      <c r="D21" s="31"/>
      <c r="E21" s="32"/>
      <c r="F21" s="28" t="str">
        <f>IF(C21="","","女")</f>
        <v/>
      </c>
      <c r="G21" s="31"/>
      <c r="H21" s="22"/>
      <c r="I21" s="23"/>
      <c r="J21" s="35"/>
      <c r="K21" s="2"/>
      <c r="L21" s="18" t="s">
        <v>19</v>
      </c>
      <c r="M21" s="18">
        <f>COUNTIF(H21:H110,"中学")</f>
        <v>0</v>
      </c>
    </row>
    <row r="22" spans="1:13" ht="15.75" customHeight="1">
      <c r="A22" s="4">
        <v>2</v>
      </c>
      <c r="B22" s="33"/>
      <c r="C22" s="33"/>
      <c r="D22" s="33"/>
      <c r="E22" s="34"/>
      <c r="F22" s="28" t="str">
        <f t="shared" ref="F22:F85" si="0">IF(C22="","","女")</f>
        <v/>
      </c>
      <c r="G22" s="33"/>
      <c r="H22" s="22"/>
      <c r="I22" s="23"/>
      <c r="J22" s="35"/>
      <c r="K22" s="2"/>
      <c r="L22" s="18" t="s">
        <v>21</v>
      </c>
      <c r="M22" s="18">
        <f>COUNTIF(H21:H110,"高校・一般")</f>
        <v>0</v>
      </c>
    </row>
    <row r="23" spans="1:13" ht="15.75" customHeight="1">
      <c r="A23" s="4">
        <v>3</v>
      </c>
      <c r="B23" s="31"/>
      <c r="C23" s="33"/>
      <c r="D23" s="33"/>
      <c r="E23" s="34"/>
      <c r="F23" s="28" t="str">
        <f t="shared" si="0"/>
        <v/>
      </c>
      <c r="G23" s="33"/>
      <c r="H23" s="22"/>
      <c r="I23" s="23"/>
      <c r="J23" s="35"/>
      <c r="K23" s="2"/>
    </row>
    <row r="24" spans="1:13" ht="15.75" customHeight="1">
      <c r="A24" s="4">
        <v>4</v>
      </c>
      <c r="B24" s="33"/>
      <c r="C24" s="33"/>
      <c r="D24" s="33"/>
      <c r="E24" s="34"/>
      <c r="F24" s="28" t="str">
        <f t="shared" si="0"/>
        <v/>
      </c>
      <c r="G24" s="33"/>
      <c r="H24" s="22"/>
      <c r="I24" s="23"/>
      <c r="J24" s="35"/>
      <c r="K24" s="2"/>
    </row>
    <row r="25" spans="1:13" ht="15.75" customHeight="1">
      <c r="A25" s="4">
        <v>5</v>
      </c>
      <c r="B25" s="31"/>
      <c r="C25" s="33"/>
      <c r="D25" s="33"/>
      <c r="E25" s="34"/>
      <c r="F25" s="28" t="str">
        <f t="shared" si="0"/>
        <v/>
      </c>
      <c r="G25" s="33"/>
      <c r="H25" s="22"/>
      <c r="I25" s="23"/>
      <c r="J25" s="35"/>
      <c r="K25" s="2"/>
    </row>
    <row r="26" spans="1:13" ht="15.75" customHeight="1">
      <c r="A26" s="4">
        <v>6</v>
      </c>
      <c r="B26" s="33"/>
      <c r="C26" s="33"/>
      <c r="D26" s="33"/>
      <c r="E26" s="34"/>
      <c r="F26" s="28" t="str">
        <f t="shared" si="0"/>
        <v/>
      </c>
      <c r="G26" s="33"/>
      <c r="H26" s="22"/>
      <c r="I26" s="23"/>
      <c r="J26" s="35"/>
      <c r="K26" s="2"/>
    </row>
    <row r="27" spans="1:13" ht="15.75" customHeight="1">
      <c r="A27" s="4">
        <v>7</v>
      </c>
      <c r="B27" s="31"/>
      <c r="C27" s="33"/>
      <c r="D27" s="33"/>
      <c r="E27" s="34"/>
      <c r="F27" s="28" t="str">
        <f t="shared" si="0"/>
        <v/>
      </c>
      <c r="G27" s="33"/>
      <c r="H27" s="22"/>
      <c r="I27" s="23"/>
      <c r="J27" s="35"/>
      <c r="K27" s="2"/>
    </row>
    <row r="28" spans="1:13" ht="15.75" customHeight="1">
      <c r="A28" s="4">
        <v>8</v>
      </c>
      <c r="B28" s="33"/>
      <c r="C28" s="33"/>
      <c r="D28" s="33"/>
      <c r="E28" s="34"/>
      <c r="F28" s="28" t="str">
        <f t="shared" si="0"/>
        <v/>
      </c>
      <c r="G28" s="33"/>
      <c r="H28" s="22"/>
      <c r="I28" s="23"/>
      <c r="J28" s="35"/>
      <c r="K28" s="2"/>
    </row>
    <row r="29" spans="1:13" ht="15.75" customHeight="1">
      <c r="A29" s="4">
        <v>9</v>
      </c>
      <c r="B29" s="31"/>
      <c r="C29" s="33"/>
      <c r="D29" s="33"/>
      <c r="E29" s="34"/>
      <c r="F29" s="28" t="str">
        <f t="shared" si="0"/>
        <v/>
      </c>
      <c r="G29" s="33"/>
      <c r="H29" s="22"/>
      <c r="I29" s="23"/>
      <c r="J29" s="35"/>
      <c r="K29" s="2"/>
    </row>
    <row r="30" spans="1:13" ht="15.75" customHeight="1">
      <c r="A30" s="4">
        <v>10</v>
      </c>
      <c r="B30" s="33"/>
      <c r="C30" s="33"/>
      <c r="D30" s="33"/>
      <c r="E30" s="34"/>
      <c r="F30" s="28" t="str">
        <f t="shared" si="0"/>
        <v/>
      </c>
      <c r="G30" s="33"/>
      <c r="H30" s="22"/>
      <c r="I30" s="23"/>
      <c r="J30" s="35"/>
      <c r="K30" s="2"/>
    </row>
    <row r="31" spans="1:13" ht="15.75" customHeight="1">
      <c r="A31" s="4">
        <v>11</v>
      </c>
      <c r="B31" s="31"/>
      <c r="C31" s="33"/>
      <c r="D31" s="33"/>
      <c r="E31" s="34"/>
      <c r="F31" s="28" t="str">
        <f t="shared" si="0"/>
        <v/>
      </c>
      <c r="G31" s="33"/>
      <c r="H31" s="22"/>
      <c r="I31" s="23"/>
      <c r="J31" s="35"/>
      <c r="K31" s="2"/>
    </row>
    <row r="32" spans="1:13" ht="15.75" customHeight="1">
      <c r="A32" s="4">
        <v>12</v>
      </c>
      <c r="B32" s="33"/>
      <c r="C32" s="33"/>
      <c r="D32" s="33"/>
      <c r="E32" s="34"/>
      <c r="F32" s="28" t="str">
        <f t="shared" si="0"/>
        <v/>
      </c>
      <c r="G32" s="33"/>
      <c r="H32" s="22"/>
      <c r="I32" s="23"/>
      <c r="J32" s="35"/>
      <c r="K32" s="2"/>
    </row>
    <row r="33" spans="1:11" ht="15.75" customHeight="1">
      <c r="A33" s="4">
        <v>13</v>
      </c>
      <c r="B33" s="31"/>
      <c r="C33" s="33"/>
      <c r="D33" s="33"/>
      <c r="E33" s="34"/>
      <c r="F33" s="28" t="str">
        <f t="shared" si="0"/>
        <v/>
      </c>
      <c r="G33" s="33"/>
      <c r="H33" s="22"/>
      <c r="I33" s="23"/>
      <c r="J33" s="35"/>
      <c r="K33" s="2"/>
    </row>
    <row r="34" spans="1:11" ht="15.75" customHeight="1">
      <c r="A34" s="4">
        <v>14</v>
      </c>
      <c r="B34" s="33"/>
      <c r="C34" s="33"/>
      <c r="D34" s="33"/>
      <c r="E34" s="34"/>
      <c r="F34" s="28" t="str">
        <f t="shared" si="0"/>
        <v/>
      </c>
      <c r="G34" s="33"/>
      <c r="H34" s="22"/>
      <c r="I34" s="23"/>
      <c r="J34" s="35"/>
      <c r="K34" s="2"/>
    </row>
    <row r="35" spans="1:11" ht="15.75" customHeight="1">
      <c r="A35" s="4">
        <v>15</v>
      </c>
      <c r="B35" s="31"/>
      <c r="C35" s="33"/>
      <c r="D35" s="33"/>
      <c r="E35" s="34"/>
      <c r="F35" s="28" t="str">
        <f t="shared" si="0"/>
        <v/>
      </c>
      <c r="G35" s="33"/>
      <c r="H35" s="22"/>
      <c r="I35" s="23"/>
      <c r="J35" s="35"/>
      <c r="K35" s="2"/>
    </row>
    <row r="36" spans="1:11" ht="15.75" customHeight="1">
      <c r="A36" s="4">
        <v>16</v>
      </c>
      <c r="B36" s="33"/>
      <c r="C36" s="33"/>
      <c r="D36" s="33"/>
      <c r="E36" s="34"/>
      <c r="F36" s="28" t="str">
        <f t="shared" si="0"/>
        <v/>
      </c>
      <c r="G36" s="33"/>
      <c r="H36" s="22"/>
      <c r="I36" s="23"/>
      <c r="J36" s="35"/>
      <c r="K36" s="2"/>
    </row>
    <row r="37" spans="1:11" ht="15.75" customHeight="1">
      <c r="A37" s="4">
        <v>17</v>
      </c>
      <c r="B37" s="31"/>
      <c r="C37" s="33"/>
      <c r="D37" s="33"/>
      <c r="E37" s="34"/>
      <c r="F37" s="28" t="str">
        <f t="shared" si="0"/>
        <v/>
      </c>
      <c r="G37" s="33"/>
      <c r="H37" s="22"/>
      <c r="I37" s="23"/>
      <c r="J37" s="35"/>
      <c r="K37" s="2"/>
    </row>
    <row r="38" spans="1:11" ht="15.75" customHeight="1">
      <c r="A38" s="4">
        <v>18</v>
      </c>
      <c r="B38" s="33"/>
      <c r="C38" s="33"/>
      <c r="D38" s="33"/>
      <c r="E38" s="34"/>
      <c r="F38" s="28" t="str">
        <f t="shared" si="0"/>
        <v/>
      </c>
      <c r="G38" s="33"/>
      <c r="H38" s="22"/>
      <c r="I38" s="23"/>
      <c r="J38" s="35"/>
      <c r="K38" s="2"/>
    </row>
    <row r="39" spans="1:11" ht="15.75" customHeight="1">
      <c r="A39" s="4">
        <v>19</v>
      </c>
      <c r="B39" s="31"/>
      <c r="C39" s="33"/>
      <c r="D39" s="33"/>
      <c r="E39" s="34"/>
      <c r="F39" s="28" t="str">
        <f t="shared" si="0"/>
        <v/>
      </c>
      <c r="G39" s="33"/>
      <c r="H39" s="22"/>
      <c r="I39" s="23"/>
      <c r="J39" s="35"/>
      <c r="K39" s="2"/>
    </row>
    <row r="40" spans="1:11" ht="15.75" customHeight="1">
      <c r="A40" s="4">
        <v>20</v>
      </c>
      <c r="B40" s="33"/>
      <c r="C40" s="33"/>
      <c r="D40" s="33"/>
      <c r="E40" s="34"/>
      <c r="F40" s="28" t="str">
        <f t="shared" si="0"/>
        <v/>
      </c>
      <c r="G40" s="33"/>
      <c r="H40" s="22"/>
      <c r="I40" s="23"/>
      <c r="J40" s="35"/>
      <c r="K40" s="2"/>
    </row>
    <row r="41" spans="1:11" ht="15.75" customHeight="1">
      <c r="A41" s="4">
        <v>21</v>
      </c>
      <c r="B41" s="31"/>
      <c r="C41" s="33"/>
      <c r="D41" s="33"/>
      <c r="E41" s="34"/>
      <c r="F41" s="28" t="str">
        <f t="shared" si="0"/>
        <v/>
      </c>
      <c r="G41" s="33"/>
      <c r="H41" s="22"/>
      <c r="I41" s="23"/>
      <c r="J41" s="35"/>
      <c r="K41" s="2"/>
    </row>
    <row r="42" spans="1:11" ht="15.75" customHeight="1">
      <c r="A42" s="4">
        <v>22</v>
      </c>
      <c r="B42" s="33"/>
      <c r="C42" s="33"/>
      <c r="D42" s="33"/>
      <c r="E42" s="34"/>
      <c r="F42" s="28" t="str">
        <f t="shared" si="0"/>
        <v/>
      </c>
      <c r="G42" s="33"/>
      <c r="H42" s="22"/>
      <c r="I42" s="23"/>
      <c r="J42" s="35"/>
      <c r="K42" s="2"/>
    </row>
    <row r="43" spans="1:11" ht="15.75" customHeight="1">
      <c r="A43" s="4">
        <v>23</v>
      </c>
      <c r="B43" s="31"/>
      <c r="C43" s="33"/>
      <c r="D43" s="33"/>
      <c r="E43" s="34"/>
      <c r="F43" s="28" t="str">
        <f t="shared" si="0"/>
        <v/>
      </c>
      <c r="G43" s="33"/>
      <c r="H43" s="22"/>
      <c r="I43" s="23"/>
      <c r="J43" s="35"/>
      <c r="K43" s="2"/>
    </row>
    <row r="44" spans="1:11" ht="15.75" customHeight="1">
      <c r="A44" s="4">
        <v>24</v>
      </c>
      <c r="B44" s="33"/>
      <c r="C44" s="33"/>
      <c r="D44" s="33"/>
      <c r="E44" s="34"/>
      <c r="F44" s="28" t="str">
        <f t="shared" si="0"/>
        <v/>
      </c>
      <c r="G44" s="33"/>
      <c r="H44" s="22"/>
      <c r="I44" s="23"/>
      <c r="J44" s="35"/>
      <c r="K44" s="2"/>
    </row>
    <row r="45" spans="1:11" ht="15.75" customHeight="1">
      <c r="A45" s="4">
        <v>25</v>
      </c>
      <c r="B45" s="31"/>
      <c r="C45" s="33"/>
      <c r="D45" s="33"/>
      <c r="E45" s="34"/>
      <c r="F45" s="28" t="str">
        <f t="shared" si="0"/>
        <v/>
      </c>
      <c r="G45" s="33"/>
      <c r="H45" s="22"/>
      <c r="I45" s="23"/>
      <c r="J45" s="35"/>
      <c r="K45" s="2"/>
    </row>
    <row r="46" spans="1:11" ht="15.75" customHeight="1">
      <c r="A46" s="4">
        <v>26</v>
      </c>
      <c r="B46" s="33"/>
      <c r="C46" s="33"/>
      <c r="D46" s="33"/>
      <c r="E46" s="34"/>
      <c r="F46" s="28" t="str">
        <f t="shared" si="0"/>
        <v/>
      </c>
      <c r="G46" s="33"/>
      <c r="H46" s="22"/>
      <c r="I46" s="23"/>
      <c r="J46" s="35"/>
      <c r="K46" s="2"/>
    </row>
    <row r="47" spans="1:11" ht="15.75" customHeight="1">
      <c r="A47" s="4">
        <v>27</v>
      </c>
      <c r="B47" s="31"/>
      <c r="C47" s="33"/>
      <c r="D47" s="33"/>
      <c r="E47" s="34"/>
      <c r="F47" s="28" t="str">
        <f t="shared" si="0"/>
        <v/>
      </c>
      <c r="G47" s="33"/>
      <c r="H47" s="22"/>
      <c r="I47" s="23"/>
      <c r="J47" s="35"/>
      <c r="K47" s="2"/>
    </row>
    <row r="48" spans="1:11" ht="15.75" customHeight="1">
      <c r="A48" s="4">
        <v>28</v>
      </c>
      <c r="B48" s="33"/>
      <c r="C48" s="33"/>
      <c r="D48" s="33"/>
      <c r="E48" s="34"/>
      <c r="F48" s="28" t="str">
        <f t="shared" si="0"/>
        <v/>
      </c>
      <c r="G48" s="33"/>
      <c r="H48" s="22"/>
      <c r="I48" s="23"/>
      <c r="J48" s="35"/>
      <c r="K48" s="2"/>
    </row>
    <row r="49" spans="1:11" ht="15.75" customHeight="1">
      <c r="A49" s="4">
        <v>29</v>
      </c>
      <c r="B49" s="31"/>
      <c r="C49" s="33"/>
      <c r="D49" s="33"/>
      <c r="E49" s="34"/>
      <c r="F49" s="28" t="str">
        <f t="shared" si="0"/>
        <v/>
      </c>
      <c r="G49" s="33"/>
      <c r="H49" s="22"/>
      <c r="I49" s="23"/>
      <c r="J49" s="35"/>
      <c r="K49" s="2"/>
    </row>
    <row r="50" spans="1:11" ht="15.75" customHeight="1">
      <c r="A50" s="4">
        <v>30</v>
      </c>
      <c r="B50" s="33"/>
      <c r="C50" s="33"/>
      <c r="D50" s="33"/>
      <c r="E50" s="34"/>
      <c r="F50" s="28" t="str">
        <f t="shared" si="0"/>
        <v/>
      </c>
      <c r="G50" s="33"/>
      <c r="H50" s="22"/>
      <c r="I50" s="23"/>
      <c r="J50" s="35"/>
      <c r="K50" s="2"/>
    </row>
    <row r="51" spans="1:11" ht="15.75" customHeight="1">
      <c r="A51" s="4">
        <v>31</v>
      </c>
      <c r="B51" s="31"/>
      <c r="C51" s="33"/>
      <c r="D51" s="33"/>
      <c r="E51" s="34"/>
      <c r="F51" s="28" t="str">
        <f t="shared" si="0"/>
        <v/>
      </c>
      <c r="G51" s="33"/>
      <c r="H51" s="22"/>
      <c r="I51" s="23"/>
      <c r="J51" s="35"/>
      <c r="K51" s="2"/>
    </row>
    <row r="52" spans="1:11" ht="15.75" customHeight="1">
      <c r="A52" s="4">
        <v>32</v>
      </c>
      <c r="B52" s="33"/>
      <c r="C52" s="33"/>
      <c r="D52" s="33"/>
      <c r="E52" s="34"/>
      <c r="F52" s="28" t="str">
        <f t="shared" si="0"/>
        <v/>
      </c>
      <c r="G52" s="33"/>
      <c r="H52" s="22"/>
      <c r="I52" s="23"/>
      <c r="J52" s="35"/>
    </row>
    <row r="53" spans="1:11" ht="15.75" customHeight="1">
      <c r="A53" s="4">
        <v>33</v>
      </c>
      <c r="B53" s="31"/>
      <c r="C53" s="33"/>
      <c r="D53" s="33"/>
      <c r="E53" s="34"/>
      <c r="F53" s="28" t="str">
        <f t="shared" si="0"/>
        <v/>
      </c>
      <c r="G53" s="33"/>
      <c r="H53" s="22"/>
      <c r="I53" s="23"/>
      <c r="J53" s="35"/>
    </row>
    <row r="54" spans="1:11" ht="15.75" customHeight="1">
      <c r="A54" s="4">
        <v>34</v>
      </c>
      <c r="B54" s="33"/>
      <c r="C54" s="33"/>
      <c r="D54" s="33"/>
      <c r="E54" s="34"/>
      <c r="F54" s="28" t="str">
        <f t="shared" si="0"/>
        <v/>
      </c>
      <c r="G54" s="33"/>
      <c r="H54" s="22"/>
      <c r="I54" s="23"/>
      <c r="J54" s="35"/>
    </row>
    <row r="55" spans="1:11" ht="15.75" customHeight="1">
      <c r="A55" s="4">
        <v>35</v>
      </c>
      <c r="B55" s="31"/>
      <c r="C55" s="33"/>
      <c r="D55" s="33"/>
      <c r="E55" s="34"/>
      <c r="F55" s="28" t="str">
        <f t="shared" si="0"/>
        <v/>
      </c>
      <c r="G55" s="33"/>
      <c r="H55" s="22"/>
      <c r="I55" s="23"/>
      <c r="J55" s="35"/>
    </row>
    <row r="56" spans="1:11" ht="15.75" customHeight="1">
      <c r="A56" s="4">
        <v>36</v>
      </c>
      <c r="B56" s="33"/>
      <c r="C56" s="33"/>
      <c r="D56" s="33"/>
      <c r="E56" s="34"/>
      <c r="F56" s="28" t="str">
        <f t="shared" si="0"/>
        <v/>
      </c>
      <c r="G56" s="33"/>
      <c r="H56" s="22"/>
      <c r="I56" s="23"/>
      <c r="J56" s="35"/>
    </row>
    <row r="57" spans="1:11" ht="15.75" customHeight="1">
      <c r="A57" s="4">
        <v>37</v>
      </c>
      <c r="B57" s="31"/>
      <c r="C57" s="33"/>
      <c r="D57" s="33"/>
      <c r="E57" s="34"/>
      <c r="F57" s="28" t="str">
        <f t="shared" si="0"/>
        <v/>
      </c>
      <c r="G57" s="33"/>
      <c r="H57" s="22"/>
      <c r="I57" s="23"/>
      <c r="J57" s="35"/>
    </row>
    <row r="58" spans="1:11" ht="15.75" customHeight="1">
      <c r="A58" s="4">
        <v>38</v>
      </c>
      <c r="B58" s="33"/>
      <c r="C58" s="33"/>
      <c r="D58" s="33"/>
      <c r="E58" s="34"/>
      <c r="F58" s="28" t="str">
        <f t="shared" si="0"/>
        <v/>
      </c>
      <c r="G58" s="33"/>
      <c r="H58" s="22"/>
      <c r="I58" s="23"/>
      <c r="J58" s="35"/>
    </row>
    <row r="59" spans="1:11" ht="15.75" customHeight="1">
      <c r="A59" s="4">
        <v>39</v>
      </c>
      <c r="B59" s="31"/>
      <c r="C59" s="33"/>
      <c r="D59" s="33"/>
      <c r="E59" s="34"/>
      <c r="F59" s="28" t="str">
        <f t="shared" si="0"/>
        <v/>
      </c>
      <c r="G59" s="33"/>
      <c r="H59" s="22"/>
      <c r="I59" s="23"/>
      <c r="J59" s="35"/>
    </row>
    <row r="60" spans="1:11" ht="15.75" customHeight="1">
      <c r="A60" s="4">
        <v>40</v>
      </c>
      <c r="B60" s="33"/>
      <c r="C60" s="33"/>
      <c r="D60" s="33"/>
      <c r="E60" s="34"/>
      <c r="F60" s="28" t="str">
        <f t="shared" si="0"/>
        <v/>
      </c>
      <c r="G60" s="33"/>
      <c r="H60" s="22"/>
      <c r="I60" s="23"/>
      <c r="J60" s="35"/>
    </row>
    <row r="61" spans="1:11" ht="15.75" customHeight="1">
      <c r="A61" s="4">
        <v>41</v>
      </c>
      <c r="B61" s="31"/>
      <c r="C61" s="33"/>
      <c r="D61" s="33"/>
      <c r="E61" s="34"/>
      <c r="F61" s="28" t="str">
        <f t="shared" si="0"/>
        <v/>
      </c>
      <c r="G61" s="33"/>
      <c r="H61" s="22"/>
      <c r="I61" s="23"/>
      <c r="J61" s="35"/>
    </row>
    <row r="62" spans="1:11" ht="15.75" customHeight="1">
      <c r="A62" s="4">
        <v>42</v>
      </c>
      <c r="B62" s="33"/>
      <c r="C62" s="33"/>
      <c r="D62" s="33"/>
      <c r="E62" s="34"/>
      <c r="F62" s="28" t="str">
        <f t="shared" si="0"/>
        <v/>
      </c>
      <c r="G62" s="33"/>
      <c r="H62" s="22"/>
      <c r="I62" s="23"/>
      <c r="J62" s="35"/>
    </row>
    <row r="63" spans="1:11" ht="15.75" customHeight="1">
      <c r="A63" s="4">
        <v>43</v>
      </c>
      <c r="B63" s="31"/>
      <c r="C63" s="33"/>
      <c r="D63" s="33"/>
      <c r="E63" s="34"/>
      <c r="F63" s="28" t="str">
        <f t="shared" si="0"/>
        <v/>
      </c>
      <c r="G63" s="33"/>
      <c r="H63" s="22"/>
      <c r="I63" s="23"/>
      <c r="J63" s="35"/>
    </row>
    <row r="64" spans="1:11" ht="15.75" customHeight="1">
      <c r="A64" s="4">
        <v>44</v>
      </c>
      <c r="B64" s="33"/>
      <c r="C64" s="33"/>
      <c r="D64" s="33"/>
      <c r="E64" s="34"/>
      <c r="F64" s="28" t="str">
        <f t="shared" si="0"/>
        <v/>
      </c>
      <c r="G64" s="33"/>
      <c r="H64" s="22"/>
      <c r="I64" s="23"/>
      <c r="J64" s="35"/>
    </row>
    <row r="65" spans="1:10" ht="15.75" customHeight="1">
      <c r="A65" s="4">
        <v>45</v>
      </c>
      <c r="B65" s="31"/>
      <c r="C65" s="33"/>
      <c r="D65" s="33"/>
      <c r="E65" s="34"/>
      <c r="F65" s="28" t="str">
        <f t="shared" si="0"/>
        <v/>
      </c>
      <c r="G65" s="33"/>
      <c r="H65" s="22"/>
      <c r="I65" s="23"/>
      <c r="J65" s="35"/>
    </row>
    <row r="66" spans="1:10" ht="15.75" customHeight="1">
      <c r="A66" s="4">
        <v>46</v>
      </c>
      <c r="B66" s="33"/>
      <c r="C66" s="33"/>
      <c r="D66" s="33"/>
      <c r="E66" s="34"/>
      <c r="F66" s="28" t="str">
        <f t="shared" si="0"/>
        <v/>
      </c>
      <c r="G66" s="33"/>
      <c r="H66" s="22"/>
      <c r="I66" s="23"/>
      <c r="J66" s="35"/>
    </row>
    <row r="67" spans="1:10" ht="15.75" customHeight="1">
      <c r="A67" s="4">
        <v>47</v>
      </c>
      <c r="B67" s="31"/>
      <c r="C67" s="33"/>
      <c r="D67" s="33"/>
      <c r="E67" s="34"/>
      <c r="F67" s="28" t="str">
        <f t="shared" si="0"/>
        <v/>
      </c>
      <c r="G67" s="33"/>
      <c r="H67" s="22"/>
      <c r="I67" s="23"/>
      <c r="J67" s="35"/>
    </row>
    <row r="68" spans="1:10" ht="15.75" customHeight="1">
      <c r="A68" s="4">
        <v>48</v>
      </c>
      <c r="B68" s="33"/>
      <c r="C68" s="33"/>
      <c r="D68" s="33"/>
      <c r="E68" s="34"/>
      <c r="F68" s="28" t="str">
        <f t="shared" si="0"/>
        <v/>
      </c>
      <c r="G68" s="33"/>
      <c r="H68" s="22"/>
      <c r="I68" s="23"/>
      <c r="J68" s="35"/>
    </row>
    <row r="69" spans="1:10" ht="15.75" customHeight="1">
      <c r="A69" s="4">
        <v>49</v>
      </c>
      <c r="B69" s="31"/>
      <c r="C69" s="33"/>
      <c r="D69" s="33"/>
      <c r="E69" s="34"/>
      <c r="F69" s="28" t="str">
        <f t="shared" si="0"/>
        <v/>
      </c>
      <c r="G69" s="33"/>
      <c r="H69" s="22"/>
      <c r="I69" s="23"/>
      <c r="J69" s="35"/>
    </row>
    <row r="70" spans="1:10" ht="15.75" customHeight="1">
      <c r="A70" s="4">
        <v>50</v>
      </c>
      <c r="B70" s="33"/>
      <c r="C70" s="33"/>
      <c r="D70" s="33"/>
      <c r="E70" s="34"/>
      <c r="F70" s="28" t="str">
        <f t="shared" si="0"/>
        <v/>
      </c>
      <c r="G70" s="33"/>
      <c r="H70" s="22"/>
      <c r="I70" s="23"/>
      <c r="J70" s="35"/>
    </row>
    <row r="71" spans="1:10" ht="15.75" customHeight="1">
      <c r="A71" s="4">
        <v>51</v>
      </c>
      <c r="B71" s="31"/>
      <c r="C71" s="33"/>
      <c r="D71" s="33"/>
      <c r="E71" s="34"/>
      <c r="F71" s="28" t="str">
        <f t="shared" si="0"/>
        <v/>
      </c>
      <c r="G71" s="33"/>
      <c r="H71" s="22"/>
      <c r="I71" s="23"/>
      <c r="J71" s="35"/>
    </row>
    <row r="72" spans="1:10" ht="15.75" customHeight="1">
      <c r="A72" s="4">
        <v>52</v>
      </c>
      <c r="B72" s="33"/>
      <c r="C72" s="33"/>
      <c r="D72" s="33"/>
      <c r="E72" s="34"/>
      <c r="F72" s="28" t="str">
        <f t="shared" si="0"/>
        <v/>
      </c>
      <c r="G72" s="33"/>
      <c r="H72" s="22"/>
      <c r="I72" s="23"/>
      <c r="J72" s="35"/>
    </row>
    <row r="73" spans="1:10" ht="15.75" customHeight="1">
      <c r="A73" s="4">
        <v>53</v>
      </c>
      <c r="B73" s="31"/>
      <c r="C73" s="33"/>
      <c r="D73" s="33"/>
      <c r="E73" s="34"/>
      <c r="F73" s="28" t="str">
        <f t="shared" si="0"/>
        <v/>
      </c>
      <c r="G73" s="33"/>
      <c r="H73" s="22"/>
      <c r="I73" s="23"/>
      <c r="J73" s="35"/>
    </row>
    <row r="74" spans="1:10" ht="15.75" customHeight="1">
      <c r="A74" s="4">
        <v>54</v>
      </c>
      <c r="B74" s="33"/>
      <c r="C74" s="33"/>
      <c r="D74" s="33"/>
      <c r="E74" s="34"/>
      <c r="F74" s="28" t="str">
        <f t="shared" si="0"/>
        <v/>
      </c>
      <c r="G74" s="33"/>
      <c r="H74" s="22"/>
      <c r="I74" s="23"/>
      <c r="J74" s="35"/>
    </row>
    <row r="75" spans="1:10" ht="15.75" customHeight="1">
      <c r="A75" s="4">
        <v>55</v>
      </c>
      <c r="B75" s="31"/>
      <c r="C75" s="33"/>
      <c r="D75" s="33"/>
      <c r="E75" s="34"/>
      <c r="F75" s="28" t="str">
        <f t="shared" si="0"/>
        <v/>
      </c>
      <c r="G75" s="33"/>
      <c r="H75" s="22"/>
      <c r="I75" s="23"/>
      <c r="J75" s="35"/>
    </row>
    <row r="76" spans="1:10" ht="15.75" customHeight="1">
      <c r="A76" s="4">
        <v>56</v>
      </c>
      <c r="B76" s="33"/>
      <c r="C76" s="33"/>
      <c r="D76" s="33"/>
      <c r="E76" s="34"/>
      <c r="F76" s="28" t="str">
        <f t="shared" si="0"/>
        <v/>
      </c>
      <c r="G76" s="33"/>
      <c r="H76" s="22"/>
      <c r="I76" s="23"/>
      <c r="J76" s="35"/>
    </row>
    <row r="77" spans="1:10" ht="15.75" customHeight="1">
      <c r="A77" s="4">
        <v>57</v>
      </c>
      <c r="B77" s="31"/>
      <c r="C77" s="33"/>
      <c r="D77" s="33"/>
      <c r="E77" s="34"/>
      <c r="F77" s="28" t="str">
        <f t="shared" si="0"/>
        <v/>
      </c>
      <c r="G77" s="33"/>
      <c r="H77" s="22"/>
      <c r="I77" s="23"/>
      <c r="J77" s="35"/>
    </row>
    <row r="78" spans="1:10" ht="15.75" customHeight="1">
      <c r="A78" s="4">
        <v>58</v>
      </c>
      <c r="B78" s="33"/>
      <c r="C78" s="33"/>
      <c r="D78" s="33"/>
      <c r="E78" s="34"/>
      <c r="F78" s="28" t="str">
        <f t="shared" si="0"/>
        <v/>
      </c>
      <c r="G78" s="33"/>
      <c r="H78" s="22"/>
      <c r="I78" s="23"/>
      <c r="J78" s="35"/>
    </row>
    <row r="79" spans="1:10" ht="15.75" customHeight="1">
      <c r="A79" s="4">
        <v>59</v>
      </c>
      <c r="B79" s="31"/>
      <c r="C79" s="33"/>
      <c r="D79" s="33"/>
      <c r="E79" s="34"/>
      <c r="F79" s="28" t="str">
        <f t="shared" si="0"/>
        <v/>
      </c>
      <c r="G79" s="33"/>
      <c r="H79" s="22"/>
      <c r="I79" s="23"/>
      <c r="J79" s="35"/>
    </row>
    <row r="80" spans="1:10" ht="15.75" customHeight="1">
      <c r="A80" s="4">
        <v>60</v>
      </c>
      <c r="B80" s="33"/>
      <c r="C80" s="33"/>
      <c r="D80" s="33"/>
      <c r="E80" s="34"/>
      <c r="F80" s="28" t="str">
        <f t="shared" si="0"/>
        <v/>
      </c>
      <c r="G80" s="33"/>
      <c r="H80" s="22"/>
      <c r="I80" s="23"/>
      <c r="J80" s="35"/>
    </row>
    <row r="81" spans="1:10" ht="15.75" customHeight="1">
      <c r="A81" s="4">
        <v>61</v>
      </c>
      <c r="B81" s="31"/>
      <c r="C81" s="33"/>
      <c r="D81" s="33"/>
      <c r="E81" s="34"/>
      <c r="F81" s="28" t="str">
        <f t="shared" si="0"/>
        <v/>
      </c>
      <c r="G81" s="33"/>
      <c r="H81" s="22"/>
      <c r="I81" s="23"/>
      <c r="J81" s="35"/>
    </row>
    <row r="82" spans="1:10" ht="15.75" customHeight="1">
      <c r="A82" s="4">
        <v>62</v>
      </c>
      <c r="B82" s="33"/>
      <c r="C82" s="33"/>
      <c r="D82" s="33"/>
      <c r="E82" s="34"/>
      <c r="F82" s="28" t="str">
        <f t="shared" si="0"/>
        <v/>
      </c>
      <c r="G82" s="33"/>
      <c r="H82" s="22"/>
      <c r="I82" s="23"/>
      <c r="J82" s="35"/>
    </row>
    <row r="83" spans="1:10" ht="15.75" customHeight="1">
      <c r="A83" s="4">
        <v>63</v>
      </c>
      <c r="B83" s="31"/>
      <c r="C83" s="33"/>
      <c r="D83" s="33"/>
      <c r="E83" s="34"/>
      <c r="F83" s="28" t="str">
        <f t="shared" si="0"/>
        <v/>
      </c>
      <c r="G83" s="33"/>
      <c r="H83" s="22"/>
      <c r="I83" s="23"/>
      <c r="J83" s="35"/>
    </row>
    <row r="84" spans="1:10" ht="15.75" customHeight="1">
      <c r="A84" s="4">
        <v>64</v>
      </c>
      <c r="B84" s="33"/>
      <c r="C84" s="33"/>
      <c r="D84" s="33"/>
      <c r="E84" s="34"/>
      <c r="F84" s="28" t="str">
        <f t="shared" si="0"/>
        <v/>
      </c>
      <c r="G84" s="33"/>
      <c r="H84" s="22"/>
      <c r="I84" s="23"/>
      <c r="J84" s="35"/>
    </row>
    <row r="85" spans="1:10" ht="15.75" customHeight="1">
      <c r="A85" s="4">
        <v>65</v>
      </c>
      <c r="B85" s="31"/>
      <c r="C85" s="33"/>
      <c r="D85" s="33"/>
      <c r="E85" s="34"/>
      <c r="F85" s="28" t="str">
        <f t="shared" si="0"/>
        <v/>
      </c>
      <c r="G85" s="33"/>
      <c r="H85" s="22"/>
      <c r="I85" s="23"/>
      <c r="J85" s="35"/>
    </row>
    <row r="86" spans="1:10" ht="15.75" customHeight="1">
      <c r="A86" s="4">
        <v>66</v>
      </c>
      <c r="B86" s="33"/>
      <c r="C86" s="33"/>
      <c r="D86" s="33"/>
      <c r="E86" s="34"/>
      <c r="F86" s="28" t="str">
        <f t="shared" ref="F86:F110" si="1">IF(C86="","","女")</f>
        <v/>
      </c>
      <c r="G86" s="33"/>
      <c r="H86" s="22"/>
      <c r="I86" s="23"/>
      <c r="J86" s="35"/>
    </row>
    <row r="87" spans="1:10" ht="15.75" customHeight="1">
      <c r="A87" s="4">
        <v>67</v>
      </c>
      <c r="B87" s="31"/>
      <c r="C87" s="33"/>
      <c r="D87" s="33"/>
      <c r="E87" s="34"/>
      <c r="F87" s="28" t="str">
        <f t="shared" si="1"/>
        <v/>
      </c>
      <c r="G87" s="33"/>
      <c r="H87" s="22"/>
      <c r="I87" s="23"/>
      <c r="J87" s="35"/>
    </row>
    <row r="88" spans="1:10" ht="15.75" customHeight="1">
      <c r="A88" s="4">
        <v>68</v>
      </c>
      <c r="B88" s="33"/>
      <c r="C88" s="33"/>
      <c r="D88" s="33"/>
      <c r="E88" s="34"/>
      <c r="F88" s="28" t="str">
        <f t="shared" si="1"/>
        <v/>
      </c>
      <c r="G88" s="33"/>
      <c r="H88" s="22"/>
      <c r="I88" s="23"/>
      <c r="J88" s="35"/>
    </row>
    <row r="89" spans="1:10" ht="15.75" customHeight="1">
      <c r="A89" s="4">
        <v>69</v>
      </c>
      <c r="B89" s="31"/>
      <c r="C89" s="33"/>
      <c r="D89" s="33"/>
      <c r="E89" s="34"/>
      <c r="F89" s="28" t="str">
        <f t="shared" si="1"/>
        <v/>
      </c>
      <c r="G89" s="33"/>
      <c r="H89" s="22"/>
      <c r="I89" s="23"/>
      <c r="J89" s="35"/>
    </row>
    <row r="90" spans="1:10" ht="15.75" customHeight="1">
      <c r="A90" s="4">
        <v>70</v>
      </c>
      <c r="B90" s="33"/>
      <c r="C90" s="33"/>
      <c r="D90" s="33"/>
      <c r="E90" s="34"/>
      <c r="F90" s="28" t="str">
        <f t="shared" si="1"/>
        <v/>
      </c>
      <c r="G90" s="33"/>
      <c r="H90" s="22"/>
      <c r="I90" s="23"/>
      <c r="J90" s="35"/>
    </row>
    <row r="91" spans="1:10" ht="15.75" customHeight="1">
      <c r="A91" s="4">
        <v>71</v>
      </c>
      <c r="B91" s="31"/>
      <c r="C91" s="33"/>
      <c r="D91" s="33"/>
      <c r="E91" s="34"/>
      <c r="F91" s="28" t="str">
        <f t="shared" si="1"/>
        <v/>
      </c>
      <c r="G91" s="33"/>
      <c r="H91" s="22"/>
      <c r="I91" s="23"/>
      <c r="J91" s="35"/>
    </row>
    <row r="92" spans="1:10" ht="15.75" customHeight="1">
      <c r="A92" s="4">
        <v>72</v>
      </c>
      <c r="B92" s="33"/>
      <c r="C92" s="33"/>
      <c r="D92" s="33"/>
      <c r="E92" s="34"/>
      <c r="F92" s="28" t="str">
        <f t="shared" si="1"/>
        <v/>
      </c>
      <c r="G92" s="33"/>
      <c r="H92" s="22"/>
      <c r="I92" s="23"/>
      <c r="J92" s="35"/>
    </row>
    <row r="93" spans="1:10" ht="15.75" customHeight="1">
      <c r="A93" s="4">
        <v>73</v>
      </c>
      <c r="B93" s="31"/>
      <c r="C93" s="33"/>
      <c r="D93" s="33"/>
      <c r="E93" s="34"/>
      <c r="F93" s="28" t="str">
        <f t="shared" si="1"/>
        <v/>
      </c>
      <c r="G93" s="33"/>
      <c r="H93" s="22"/>
      <c r="I93" s="23"/>
      <c r="J93" s="35"/>
    </row>
    <row r="94" spans="1:10" ht="15.75" customHeight="1">
      <c r="A94" s="4">
        <v>74</v>
      </c>
      <c r="B94" s="33"/>
      <c r="C94" s="33"/>
      <c r="D94" s="33"/>
      <c r="E94" s="34"/>
      <c r="F94" s="28" t="str">
        <f t="shared" si="1"/>
        <v/>
      </c>
      <c r="G94" s="33"/>
      <c r="H94" s="22"/>
      <c r="I94" s="23"/>
      <c r="J94" s="35"/>
    </row>
    <row r="95" spans="1:10" ht="15.75" customHeight="1">
      <c r="A95" s="4">
        <v>75</v>
      </c>
      <c r="B95" s="31"/>
      <c r="C95" s="33"/>
      <c r="D95" s="33"/>
      <c r="E95" s="34"/>
      <c r="F95" s="28" t="str">
        <f t="shared" si="1"/>
        <v/>
      </c>
      <c r="G95" s="33"/>
      <c r="H95" s="22"/>
      <c r="I95" s="23"/>
      <c r="J95" s="35"/>
    </row>
    <row r="96" spans="1:10" ht="15.75" customHeight="1">
      <c r="A96" s="4">
        <v>76</v>
      </c>
      <c r="B96" s="33"/>
      <c r="C96" s="33"/>
      <c r="D96" s="33"/>
      <c r="E96" s="34"/>
      <c r="F96" s="28" t="str">
        <f t="shared" si="1"/>
        <v/>
      </c>
      <c r="G96" s="33"/>
      <c r="H96" s="22"/>
      <c r="I96" s="23"/>
      <c r="J96" s="35"/>
    </row>
    <row r="97" spans="1:10" ht="15.75" customHeight="1">
      <c r="A97" s="4">
        <v>77</v>
      </c>
      <c r="B97" s="31"/>
      <c r="C97" s="33"/>
      <c r="D97" s="33"/>
      <c r="E97" s="34"/>
      <c r="F97" s="28" t="str">
        <f t="shared" si="1"/>
        <v/>
      </c>
      <c r="G97" s="33"/>
      <c r="H97" s="22"/>
      <c r="I97" s="23"/>
      <c r="J97" s="35"/>
    </row>
    <row r="98" spans="1:10" ht="15.75" customHeight="1">
      <c r="A98" s="4">
        <v>78</v>
      </c>
      <c r="B98" s="33"/>
      <c r="C98" s="33"/>
      <c r="D98" s="33"/>
      <c r="E98" s="34"/>
      <c r="F98" s="28" t="str">
        <f t="shared" si="1"/>
        <v/>
      </c>
      <c r="G98" s="33"/>
      <c r="H98" s="22"/>
      <c r="I98" s="23"/>
      <c r="J98" s="35"/>
    </row>
    <row r="99" spans="1:10" ht="15.75" customHeight="1">
      <c r="A99" s="4">
        <v>79</v>
      </c>
      <c r="B99" s="31"/>
      <c r="C99" s="33"/>
      <c r="D99" s="33"/>
      <c r="E99" s="34"/>
      <c r="F99" s="28" t="str">
        <f t="shared" si="1"/>
        <v/>
      </c>
      <c r="G99" s="33"/>
      <c r="H99" s="22"/>
      <c r="I99" s="23"/>
      <c r="J99" s="35"/>
    </row>
    <row r="100" spans="1:10" ht="15.75" customHeight="1">
      <c r="A100" s="4">
        <v>80</v>
      </c>
      <c r="B100" s="33"/>
      <c r="C100" s="33"/>
      <c r="D100" s="33"/>
      <c r="E100" s="34"/>
      <c r="F100" s="28" t="str">
        <f t="shared" si="1"/>
        <v/>
      </c>
      <c r="G100" s="33"/>
      <c r="H100" s="22"/>
      <c r="I100" s="23"/>
      <c r="J100" s="35"/>
    </row>
    <row r="101" spans="1:10" ht="15.75" customHeight="1">
      <c r="A101" s="4">
        <v>81</v>
      </c>
      <c r="B101" s="31"/>
      <c r="C101" s="33"/>
      <c r="D101" s="33"/>
      <c r="E101" s="34"/>
      <c r="F101" s="28" t="str">
        <f t="shared" si="1"/>
        <v/>
      </c>
      <c r="G101" s="33"/>
      <c r="H101" s="22"/>
      <c r="I101" s="23"/>
      <c r="J101" s="35"/>
    </row>
    <row r="102" spans="1:10" ht="15.75" customHeight="1">
      <c r="A102" s="4">
        <v>82</v>
      </c>
      <c r="B102" s="33"/>
      <c r="C102" s="33"/>
      <c r="D102" s="33"/>
      <c r="E102" s="34"/>
      <c r="F102" s="28" t="str">
        <f t="shared" si="1"/>
        <v/>
      </c>
      <c r="G102" s="33"/>
      <c r="H102" s="22"/>
      <c r="I102" s="23"/>
      <c r="J102" s="35"/>
    </row>
    <row r="103" spans="1:10" ht="15.75" customHeight="1">
      <c r="A103" s="4">
        <v>83</v>
      </c>
      <c r="B103" s="31"/>
      <c r="C103" s="33"/>
      <c r="D103" s="33"/>
      <c r="E103" s="34"/>
      <c r="F103" s="28" t="str">
        <f t="shared" si="1"/>
        <v/>
      </c>
      <c r="G103" s="33"/>
      <c r="H103" s="22"/>
      <c r="I103" s="23"/>
      <c r="J103" s="35"/>
    </row>
    <row r="104" spans="1:10" ht="15.75" customHeight="1">
      <c r="A104" s="4">
        <v>84</v>
      </c>
      <c r="B104" s="33"/>
      <c r="C104" s="33"/>
      <c r="D104" s="33"/>
      <c r="E104" s="34"/>
      <c r="F104" s="28" t="str">
        <f t="shared" si="1"/>
        <v/>
      </c>
      <c r="G104" s="33"/>
      <c r="H104" s="22"/>
      <c r="I104" s="23"/>
      <c r="J104" s="35"/>
    </row>
    <row r="105" spans="1:10" ht="15.75" customHeight="1">
      <c r="A105" s="4">
        <v>85</v>
      </c>
      <c r="B105" s="31"/>
      <c r="C105" s="33"/>
      <c r="D105" s="33"/>
      <c r="E105" s="34"/>
      <c r="F105" s="28" t="str">
        <f t="shared" si="1"/>
        <v/>
      </c>
      <c r="G105" s="33"/>
      <c r="H105" s="22"/>
      <c r="I105" s="23"/>
      <c r="J105" s="35"/>
    </row>
    <row r="106" spans="1:10" ht="15.75" customHeight="1">
      <c r="A106" s="4">
        <v>86</v>
      </c>
      <c r="B106" s="33"/>
      <c r="C106" s="33"/>
      <c r="D106" s="33"/>
      <c r="E106" s="34"/>
      <c r="F106" s="28" t="str">
        <f t="shared" si="1"/>
        <v/>
      </c>
      <c r="G106" s="33"/>
      <c r="H106" s="22"/>
      <c r="I106" s="23"/>
      <c r="J106" s="35"/>
    </row>
    <row r="107" spans="1:10" ht="15.75" customHeight="1">
      <c r="A107" s="4">
        <v>87</v>
      </c>
      <c r="B107" s="31"/>
      <c r="C107" s="33"/>
      <c r="D107" s="33"/>
      <c r="E107" s="34"/>
      <c r="F107" s="28" t="str">
        <f t="shared" si="1"/>
        <v/>
      </c>
      <c r="G107" s="33"/>
      <c r="H107" s="22"/>
      <c r="I107" s="23"/>
      <c r="J107" s="35"/>
    </row>
    <row r="108" spans="1:10" ht="15.75" customHeight="1">
      <c r="A108" s="4">
        <v>88</v>
      </c>
      <c r="B108" s="33"/>
      <c r="C108" s="33"/>
      <c r="D108" s="33"/>
      <c r="E108" s="34"/>
      <c r="F108" s="28" t="str">
        <f t="shared" si="1"/>
        <v/>
      </c>
      <c r="G108" s="33"/>
      <c r="H108" s="22"/>
      <c r="I108" s="23"/>
      <c r="J108" s="35"/>
    </row>
    <row r="109" spans="1:10" ht="15.75" customHeight="1">
      <c r="A109" s="4">
        <v>89</v>
      </c>
      <c r="B109" s="31"/>
      <c r="C109" s="33"/>
      <c r="D109" s="33"/>
      <c r="E109" s="34"/>
      <c r="F109" s="28" t="str">
        <f t="shared" si="1"/>
        <v/>
      </c>
      <c r="G109" s="33"/>
      <c r="H109" s="22"/>
      <c r="I109" s="23"/>
      <c r="J109" s="35"/>
    </row>
    <row r="110" spans="1:10" ht="15.75" customHeight="1">
      <c r="A110" s="4">
        <v>90</v>
      </c>
      <c r="B110" s="33"/>
      <c r="C110" s="33"/>
      <c r="D110" s="33"/>
      <c r="E110" s="34"/>
      <c r="F110" s="28" t="str">
        <f t="shared" si="1"/>
        <v/>
      </c>
      <c r="G110" s="33"/>
      <c r="H110" s="22"/>
      <c r="I110" s="23"/>
      <c r="J110" s="35"/>
    </row>
  </sheetData>
  <sheetProtection password="CC31" sheet="1" objects="1" scenarios="1"/>
  <mergeCells count="11">
    <mergeCell ref="H14:J14"/>
    <mergeCell ref="A1:J1"/>
    <mergeCell ref="C7:C8"/>
    <mergeCell ref="C9:C10"/>
    <mergeCell ref="D13:E13"/>
    <mergeCell ref="H13:J13"/>
    <mergeCell ref="H15:J15"/>
    <mergeCell ref="D16:E16"/>
    <mergeCell ref="H16:J16"/>
    <mergeCell ref="H17:J17"/>
    <mergeCell ref="H19:I19"/>
  </mergeCells>
  <phoneticPr fontId="4"/>
  <dataValidations count="3">
    <dataValidation allowBlank="1" showInputMessage="1" showErrorMessage="1" promptTitle="入力上の注意" prompt="記録は半角で_x000a_例　５分２３秒２１　→　  5.23_x000a_　１４分５０秒４５　→　14.50_x000a_" sqref="J21:J110" xr:uid="{00000000-0002-0000-0200-000000000000}"/>
    <dataValidation type="list" allowBlank="1" showInputMessage="1" showErrorMessage="1" sqref="H21:H110" xr:uid="{00000000-0002-0000-0200-000001000000}">
      <formula1>種別</formula1>
    </dataValidation>
    <dataValidation type="list" allowBlank="1" showInputMessage="1" showErrorMessage="1" sqref="I21:I110" xr:uid="{00000000-0002-0000-0200-000002000000}">
      <formula1>種目</formula1>
    </dataValidation>
  </dataValidations>
  <pageMargins left="0.70866141732283472" right="0" top="0.74803149606299213" bottom="0.3937007874015748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D6"/>
  <sheetViews>
    <sheetView workbookViewId="0">
      <selection activeCell="D22" sqref="D22"/>
    </sheetView>
  </sheetViews>
  <sheetFormatPr defaultRowHeight="13.5"/>
  <cols>
    <col min="3" max="3" width="10" customWidth="1"/>
  </cols>
  <sheetData>
    <row r="3" spans="3:4">
      <c r="C3" s="13" t="s">
        <v>20</v>
      </c>
      <c r="D3" s="13" t="s">
        <v>14</v>
      </c>
    </row>
    <row r="4" spans="3:4">
      <c r="C4" s="13" t="s">
        <v>19</v>
      </c>
      <c r="D4" s="13">
        <v>1500</v>
      </c>
    </row>
    <row r="5" spans="3:4">
      <c r="C5" s="13" t="s">
        <v>21</v>
      </c>
      <c r="D5" s="13">
        <v>3000</v>
      </c>
    </row>
    <row r="6" spans="3:4">
      <c r="C6" s="13"/>
      <c r="D6" s="13">
        <v>5000</v>
      </c>
    </row>
  </sheetData>
  <sheetProtection sheet="1" objects="1" scenarios="1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基本入力</vt:lpstr>
      <vt:lpstr>男子申込書</vt:lpstr>
      <vt:lpstr>女子申込書</vt:lpstr>
      <vt:lpstr>リスト</vt:lpstr>
      <vt:lpstr>女子申込書!Print_Area</vt:lpstr>
      <vt:lpstr>男子申込書!Print_Area</vt:lpstr>
      <vt:lpstr>女子申込書!Print_Titles</vt:lpstr>
      <vt:lpstr>男子申込書!Print_Titles</vt:lpstr>
      <vt:lpstr>種別</vt:lpstr>
      <vt:lpstr>種目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松井一清</dc:creator>
  <cp:lastModifiedBy>木本慎吾</cp:lastModifiedBy>
  <cp:lastPrinted>2021-07-14T05:36:20Z</cp:lastPrinted>
  <dcterms:created xsi:type="dcterms:W3CDTF">2017-06-21T11:34:29Z</dcterms:created>
  <dcterms:modified xsi:type="dcterms:W3CDTF">2021-07-15T12:53:16Z</dcterms:modified>
</cp:coreProperties>
</file>