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全社共有\3.大竹交通\5.木本慎吾\★☆個人フォルダー\●広島陸上競技協会\2.競技運営委員会\1.競技運営委員会\1.競技部\2023→2024\"/>
    </mc:Choice>
  </mc:AlternateContent>
  <xr:revisionPtr revIDLastSave="0" documentId="13_ncr:1_{9A65C65B-657E-426E-A526-F309AFC091CC}" xr6:coauthVersionLast="47" xr6:coauthVersionMax="47" xr10:uidLastSave="{00000000-0000-0000-0000-000000000000}"/>
  <bookViews>
    <workbookView xWindow="-120" yWindow="-120" windowWidth="29040" windowHeight="15720" xr2:uid="{00000000-000D-0000-FFFF-FFFF00000000}"/>
  </bookViews>
  <sheets>
    <sheet name="案内" sheetId="1" r:id="rId1"/>
    <sheet name="1提出要項" sheetId="2" r:id="rId2"/>
    <sheet name="2競技会開催計画" sheetId="3" r:id="rId3"/>
    <sheet name="確認事項" sheetId="5" r:id="rId4"/>
    <sheet name="削除禁止" sheetId="6" state="hidden" r:id="rId5"/>
    <sheet name="参考資料（2023年Ａ）" sheetId="7" r:id="rId6"/>
    <sheet name="参考資料（2023年B）" sheetId="8" r:id="rId7"/>
  </sheets>
  <definedNames>
    <definedName name="_xlnm.Print_Area" localSheetId="1">'1提出要項'!$A$1:$Z$37</definedName>
    <definedName name="_xlnm.Print_Area" localSheetId="2">'2競技会開催計画'!$A$1:$G$60</definedName>
    <definedName name="_xlnm.Print_Area" localSheetId="0">案内!$A$1:$Z$32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3" l="1"/>
  <c r="F2" i="3"/>
  <c r="E26" i="1"/>
  <c r="E5" i="2" l="1"/>
  <c r="V26" i="2" s="1"/>
  <c r="X26" i="2"/>
  <c r="G1" i="2"/>
  <c r="E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木本慎吾</author>
  </authors>
  <commentList>
    <comment ref="D26" authorId="0" shapeId="0" xr:uid="{00000000-0006-0000-0200-000001000000}">
      <text>
        <r>
          <rPr>
            <sz val="9"/>
            <color indexed="81"/>
            <rFont val="MS P ゴシック"/>
            <family val="3"/>
            <charset val="128"/>
          </rPr>
          <t>正式名称を入力してください。
例）広島陸協→×
　　広島陸上競技協会→〇</t>
        </r>
      </text>
    </comment>
    <comment ref="D28" authorId="0" shapeId="0" xr:uid="{00000000-0006-0000-0200-000002000000}">
      <text>
        <r>
          <rPr>
            <sz val="9"/>
            <color indexed="81"/>
            <rFont val="MS P ゴシック"/>
            <family val="3"/>
            <charset val="128"/>
          </rPr>
          <t>ハイフンを含めて入力してください。
例）082-223-3256</t>
        </r>
      </text>
    </comment>
    <comment ref="D29" authorId="0" shapeId="0" xr:uid="{00000000-0006-0000-0200-000003000000}">
      <text>
        <r>
          <rPr>
            <sz val="9"/>
            <color indexed="81"/>
            <rFont val="MS P ゴシック"/>
            <family val="3"/>
            <charset val="128"/>
          </rPr>
          <t>ハイフンを含めて入力してください。
例）090-8765-4321</t>
        </r>
      </text>
    </comment>
    <comment ref="D30" authorId="0" shapeId="0" xr:uid="{00000000-0006-0000-0200-000004000000}">
      <text>
        <r>
          <rPr>
            <sz val="9"/>
            <color indexed="81"/>
            <rFont val="MS P ゴシック"/>
            <family val="3"/>
            <charset val="128"/>
          </rPr>
          <t>ハイフンを含めて入力してください。
例）082-222-6991</t>
        </r>
      </text>
    </comment>
  </commentList>
</comments>
</file>

<file path=xl/sharedStrings.xml><?xml version="1.0" encoding="utf-8"?>
<sst xmlns="http://schemas.openxmlformats.org/spreadsheetml/2006/main" count="2352" uniqueCount="628">
  <si>
    <t>年度競技場使用希望申請書及び競技会公認申請書</t>
    <rPh sb="0" eb="2">
      <t>ネンド</t>
    </rPh>
    <rPh sb="2" eb="5">
      <t>キョウギジョウ</t>
    </rPh>
    <rPh sb="5" eb="7">
      <t>シヨウ</t>
    </rPh>
    <rPh sb="7" eb="9">
      <t>キボウ</t>
    </rPh>
    <rPh sb="9" eb="12">
      <t>シンセイショ</t>
    </rPh>
    <rPh sb="12" eb="13">
      <t>オヨ</t>
    </rPh>
    <rPh sb="14" eb="17">
      <t>キョウギカイ</t>
    </rPh>
    <rPh sb="17" eb="19">
      <t>コウニン</t>
    </rPh>
    <rPh sb="19" eb="22">
      <t>シンセイショ</t>
    </rPh>
    <phoneticPr fontId="1"/>
  </si>
  <si>
    <t>月</t>
    <rPh sb="0" eb="1">
      <t>ツキ</t>
    </rPh>
    <phoneticPr fontId="1"/>
  </si>
  <si>
    <t>日</t>
    <rPh sb="0" eb="1">
      <t>ヒ</t>
    </rPh>
    <phoneticPr fontId="1"/>
  </si>
  <si>
    <t>担当者</t>
    <rPh sb="0" eb="3">
      <t>タントウシャ</t>
    </rPh>
    <phoneticPr fontId="1"/>
  </si>
  <si>
    <t>様</t>
    <rPh sb="0" eb="1">
      <t>サマ</t>
    </rPh>
    <phoneticPr fontId="1"/>
  </si>
  <si>
    <t>年</t>
    <rPh sb="0" eb="1">
      <t>ネン</t>
    </rPh>
    <phoneticPr fontId="1"/>
  </si>
  <si>
    <t>（扱い　競技運営員会）</t>
    <rPh sb="1" eb="2">
      <t>アツカ</t>
    </rPh>
    <rPh sb="4" eb="6">
      <t>キョウギ</t>
    </rPh>
    <rPh sb="6" eb="8">
      <t>ウンエイ</t>
    </rPh>
    <rPh sb="8" eb="9">
      <t>イン</t>
    </rPh>
    <rPh sb="9" eb="10">
      <t>カイ</t>
    </rPh>
    <phoneticPr fontId="1"/>
  </si>
  <si>
    <t>年度競技場使用計画及び競技会公認申請について（通知）</t>
    <rPh sb="0" eb="2">
      <t>ネンド</t>
    </rPh>
    <rPh sb="2" eb="5">
      <t>キョウギジョウ</t>
    </rPh>
    <rPh sb="5" eb="7">
      <t>シヨウ</t>
    </rPh>
    <rPh sb="7" eb="9">
      <t>ケイカク</t>
    </rPh>
    <rPh sb="9" eb="10">
      <t>オヨ</t>
    </rPh>
    <rPh sb="11" eb="14">
      <t>キョウギカイ</t>
    </rPh>
    <rPh sb="14" eb="16">
      <t>コウニン</t>
    </rPh>
    <rPh sb="16" eb="18">
      <t>シンセイ</t>
    </rPh>
    <rPh sb="23" eb="25">
      <t>ツウチ</t>
    </rPh>
    <phoneticPr fontId="1"/>
  </si>
  <si>
    <t>時下、ますますご清祥のことと存じます。</t>
    <rPh sb="0" eb="2">
      <t>ジカ</t>
    </rPh>
    <rPh sb="8" eb="10">
      <t>セイショウ</t>
    </rPh>
    <rPh sb="14" eb="15">
      <t>ゾン</t>
    </rPh>
    <phoneticPr fontId="1"/>
  </si>
  <si>
    <t>平素は、本協会発展のために格別のご協力を賜り厚くお礼申し上げます。</t>
    <rPh sb="0" eb="2">
      <t>ヘイソ</t>
    </rPh>
    <rPh sb="4" eb="5">
      <t>ホン</t>
    </rPh>
    <rPh sb="5" eb="7">
      <t>キョウカイ</t>
    </rPh>
    <rPh sb="7" eb="9">
      <t>ハッテン</t>
    </rPh>
    <rPh sb="13" eb="15">
      <t>カクベツ</t>
    </rPh>
    <rPh sb="17" eb="19">
      <t>キョウリョク</t>
    </rPh>
    <rPh sb="20" eb="21">
      <t>タマワ</t>
    </rPh>
    <rPh sb="22" eb="23">
      <t>アツ</t>
    </rPh>
    <rPh sb="25" eb="26">
      <t>レイ</t>
    </rPh>
    <rPh sb="26" eb="27">
      <t>モウ</t>
    </rPh>
    <rPh sb="28" eb="29">
      <t>ア</t>
    </rPh>
    <phoneticPr fontId="1"/>
  </si>
  <si>
    <t>（同封書類）</t>
    <rPh sb="1" eb="3">
      <t>ドウフウ</t>
    </rPh>
    <rPh sb="3" eb="5">
      <t>ショルイ</t>
    </rPh>
    <phoneticPr fontId="1"/>
  </si>
  <si>
    <t>申請要領</t>
    <rPh sb="0" eb="2">
      <t>シンセイ</t>
    </rPh>
    <rPh sb="2" eb="4">
      <t>ヨウリョウ</t>
    </rPh>
    <phoneticPr fontId="1"/>
  </si>
  <si>
    <t>年度　競技会開催計画</t>
    <rPh sb="0" eb="2">
      <t>ネンド</t>
    </rPh>
    <rPh sb="3" eb="6">
      <t>キョウギカイ</t>
    </rPh>
    <rPh sb="6" eb="8">
      <t>カイサイ</t>
    </rPh>
    <rPh sb="8" eb="10">
      <t>ケイカク</t>
    </rPh>
    <phoneticPr fontId="1"/>
  </si>
  <si>
    <t>曜</t>
    <rPh sb="0" eb="1">
      <t>ヒカリ</t>
    </rPh>
    <phoneticPr fontId="1"/>
  </si>
  <si>
    <t>競技会・行事名</t>
    <rPh sb="0" eb="3">
      <t>キョウギカイ</t>
    </rPh>
    <rPh sb="4" eb="6">
      <t>ギョウジ</t>
    </rPh>
    <rPh sb="6" eb="7">
      <t>メイ</t>
    </rPh>
    <phoneticPr fontId="1"/>
  </si>
  <si>
    <t>上記のとおり報告いたします。</t>
    <rPh sb="0" eb="2">
      <t>ジョウキ</t>
    </rPh>
    <rPh sb="6" eb="8">
      <t>ホウコク</t>
    </rPh>
    <phoneticPr fontId="1"/>
  </si>
  <si>
    <t>団体名</t>
    <rPh sb="0" eb="2">
      <t>ダンタイ</t>
    </rPh>
    <rPh sb="2" eb="3">
      <t>メイ</t>
    </rPh>
    <phoneticPr fontId="1"/>
  </si>
  <si>
    <t>連絡先</t>
    <rPh sb="0" eb="2">
      <t>レンラク</t>
    </rPh>
    <rPh sb="2" eb="3">
      <t>サキ</t>
    </rPh>
    <phoneticPr fontId="1"/>
  </si>
  <si>
    <t>TEL</t>
    <phoneticPr fontId="1"/>
  </si>
  <si>
    <t>FAX</t>
    <phoneticPr fontId="1"/>
  </si>
  <si>
    <t>携帯</t>
    <rPh sb="0" eb="2">
      <t>ケイタイ</t>
    </rPh>
    <phoneticPr fontId="1"/>
  </si>
  <si>
    <t>Ｅメール</t>
    <phoneticPr fontId="1"/>
  </si>
  <si>
    <t>Tel</t>
    <phoneticPr fontId="1"/>
  </si>
  <si>
    <t>Mail</t>
    <phoneticPr fontId="1"/>
  </si>
  <si>
    <t>提出期限</t>
    <rPh sb="0" eb="2">
      <t>テイシュツ</t>
    </rPh>
    <rPh sb="2" eb="4">
      <t>キゲン</t>
    </rPh>
    <phoneticPr fontId="1"/>
  </si>
  <si>
    <t>共催希望</t>
    <rPh sb="0" eb="2">
      <t>キョウサイ</t>
    </rPh>
    <rPh sb="2" eb="4">
      <t>キボウ</t>
    </rPh>
    <phoneticPr fontId="1"/>
  </si>
  <si>
    <t>月</t>
    <rPh sb="0" eb="1">
      <t>ツキ</t>
    </rPh>
    <phoneticPr fontId="1"/>
  </si>
  <si>
    <t>日</t>
    <rPh sb="0" eb="1">
      <t>ヒ</t>
    </rPh>
    <phoneticPr fontId="1"/>
  </si>
  <si>
    <t>連絡責任者</t>
    <rPh sb="0" eb="2">
      <t>レンラク</t>
    </rPh>
    <rPh sb="2" eb="5">
      <t>セキニンシャ</t>
    </rPh>
    <phoneticPr fontId="1"/>
  </si>
  <si>
    <t>公認　　競技会</t>
    <rPh sb="0" eb="2">
      <t>コウニン</t>
    </rPh>
    <rPh sb="4" eb="7">
      <t>キョウギカイ</t>
    </rPh>
    <phoneticPr fontId="1"/>
  </si>
  <si>
    <t>使用予定会場（競技場・コース）</t>
    <rPh sb="0" eb="2">
      <t>シヨウ</t>
    </rPh>
    <rPh sb="2" eb="4">
      <t>ヨテイ</t>
    </rPh>
    <rPh sb="4" eb="6">
      <t>カイジョウ</t>
    </rPh>
    <rPh sb="7" eb="10">
      <t>キョウギジョウ</t>
    </rPh>
    <phoneticPr fontId="1"/>
  </si>
  <si>
    <t>年度　各団体競技会開催計画</t>
    <rPh sb="0" eb="2">
      <t>ネンド</t>
    </rPh>
    <rPh sb="3" eb="4">
      <t>カク</t>
    </rPh>
    <rPh sb="4" eb="6">
      <t>ダンタイ</t>
    </rPh>
    <rPh sb="6" eb="9">
      <t>キョウギカイ</t>
    </rPh>
    <rPh sb="9" eb="11">
      <t>カイサイ</t>
    </rPh>
    <rPh sb="11" eb="13">
      <t>ケイカク</t>
    </rPh>
    <phoneticPr fontId="1"/>
  </si>
  <si>
    <t>（提出要項）</t>
    <rPh sb="1" eb="3">
      <t>テイシュツ</t>
    </rPh>
    <rPh sb="3" eb="5">
      <t>ヨウコウ</t>
    </rPh>
    <phoneticPr fontId="1"/>
  </si>
  <si>
    <t>土</t>
    <rPh sb="0" eb="1">
      <t>ド</t>
    </rPh>
    <phoneticPr fontId="1"/>
  </si>
  <si>
    <t>第1回○○記録会</t>
    <rPh sb="0" eb="1">
      <t>ダイ</t>
    </rPh>
    <rPh sb="2" eb="3">
      <t>カイ</t>
    </rPh>
    <rPh sb="5" eb="7">
      <t>キロク</t>
    </rPh>
    <rPh sb="7" eb="8">
      <t>カイ</t>
    </rPh>
    <phoneticPr fontId="1"/>
  </si>
  <si>
    <t>○○競技場</t>
    <rPh sb="2" eb="5">
      <t>キョウギジョウ</t>
    </rPh>
    <phoneticPr fontId="1"/>
  </si>
  <si>
    <t>第45回○○選手権大会</t>
    <rPh sb="0" eb="1">
      <t>ダイ</t>
    </rPh>
    <rPh sb="3" eb="4">
      <t>カイ</t>
    </rPh>
    <rPh sb="6" eb="9">
      <t>センシュケン</t>
    </rPh>
    <rPh sb="9" eb="11">
      <t>タイカイ</t>
    </rPh>
    <phoneticPr fontId="1"/>
  </si>
  <si>
    <t>○○コース</t>
    <phoneticPr fontId="1"/>
  </si>
  <si>
    <t>第○回○○ロードレース（５Ｋ・１０Ｋ）</t>
    <rPh sb="0" eb="1">
      <t>ダイ</t>
    </rPh>
    <rPh sb="2" eb="3">
      <t>カイ</t>
    </rPh>
    <phoneticPr fontId="1"/>
  </si>
  <si>
    <t>＜記入例＞</t>
    <rPh sb="1" eb="3">
      <t>キニュウ</t>
    </rPh>
    <rPh sb="3" eb="4">
      <t>レイ</t>
    </rPh>
    <phoneticPr fontId="1"/>
  </si>
  <si>
    <t>期日は</t>
    <rPh sb="0" eb="2">
      <t>キジツ</t>
    </rPh>
    <phoneticPr fontId="1"/>
  </si>
  <si>
    <t>各会場（競技場）への申込みは各団体でお願いします。</t>
    <rPh sb="0" eb="1">
      <t>カク</t>
    </rPh>
    <rPh sb="1" eb="3">
      <t>カイジョウ</t>
    </rPh>
    <rPh sb="4" eb="7">
      <t>キョウギジョウ</t>
    </rPh>
    <rPh sb="10" eb="12">
      <t>モウシコ</t>
    </rPh>
    <rPh sb="14" eb="15">
      <t>カク</t>
    </rPh>
    <rPh sb="15" eb="17">
      <t>ダンタイ</t>
    </rPh>
    <rPh sb="19" eb="20">
      <t>ネガ</t>
    </rPh>
    <phoneticPr fontId="1"/>
  </si>
  <si>
    <t>[問い合わせ先及び書類提出先]</t>
    <rPh sb="1" eb="2">
      <t>ト</t>
    </rPh>
    <rPh sb="3" eb="4">
      <t>ア</t>
    </rPh>
    <rPh sb="6" eb="7">
      <t>サキ</t>
    </rPh>
    <rPh sb="7" eb="8">
      <t>オヨ</t>
    </rPh>
    <rPh sb="9" eb="11">
      <t>ショルイ</t>
    </rPh>
    <rPh sb="11" eb="13">
      <t>テイシュツ</t>
    </rPh>
    <rPh sb="13" eb="14">
      <t>サキ</t>
    </rPh>
    <phoneticPr fontId="1"/>
  </si>
  <si>
    <t>※緊急時以外はメールでお問合せください。</t>
    <rPh sb="1" eb="4">
      <t>キンキュウジ</t>
    </rPh>
    <rPh sb="4" eb="6">
      <t>イガイ</t>
    </rPh>
    <rPh sb="12" eb="14">
      <t>トイアワ</t>
    </rPh>
    <phoneticPr fontId="1"/>
  </si>
  <si>
    <t>（一財） 広島陸上競技協会</t>
    <rPh sb="1" eb="3">
      <t>イチザイ</t>
    </rPh>
    <rPh sb="5" eb="7">
      <t>ヒロシマ</t>
    </rPh>
    <rPh sb="7" eb="9">
      <t>リクジョウ</t>
    </rPh>
    <rPh sb="9" eb="11">
      <t>キョウギ</t>
    </rPh>
    <rPh sb="11" eb="13">
      <t>キョウカイ</t>
    </rPh>
    <phoneticPr fontId="1"/>
  </si>
  <si>
    <t>三宅　勝次</t>
    <rPh sb="0" eb="2">
      <t>ミヤケ</t>
    </rPh>
    <rPh sb="3" eb="5">
      <t>katuzi</t>
    </rPh>
    <phoneticPr fontId="1"/>
  </si>
  <si>
    <t>また、今年度の関係各団体の大会について参考資料として同封いたしますので、</t>
    <rPh sb="3" eb="6">
      <t>コンネンド</t>
    </rPh>
    <rPh sb="7" eb="9">
      <t>カンケイ</t>
    </rPh>
    <rPh sb="9" eb="12">
      <t>カクダンタイ</t>
    </rPh>
    <rPh sb="13" eb="15">
      <t>タイカイ</t>
    </rPh>
    <rPh sb="19" eb="21">
      <t>サンコウ</t>
    </rPh>
    <rPh sb="21" eb="23">
      <t>シリョウ</t>
    </rPh>
    <rPh sb="26" eb="28">
      <t>ドウフウ</t>
    </rPh>
    <phoneticPr fontId="1"/>
  </si>
  <si>
    <t>参考にしてください。</t>
    <rPh sb="0" eb="2">
      <t>サンコウ</t>
    </rPh>
    <phoneticPr fontId="1"/>
  </si>
  <si>
    <t>なお、審判講習会の派遣依頼については２月に改めて調査いたします。</t>
    <rPh sb="3" eb="8">
      <t>シンパンコウシュウカイ</t>
    </rPh>
    <rPh sb="9" eb="11">
      <t>ハケン</t>
    </rPh>
    <rPh sb="11" eb="13">
      <t>イライ</t>
    </rPh>
    <rPh sb="19" eb="20">
      <t>ガツ</t>
    </rPh>
    <rPh sb="21" eb="22">
      <t>アラタメテ</t>
    </rPh>
    <rPh sb="24" eb="26">
      <t>チョウサ</t>
    </rPh>
    <phoneticPr fontId="1"/>
  </si>
  <si>
    <t>各加入団体・協力団体長</t>
    <phoneticPr fontId="1"/>
  </si>
  <si>
    <t>会 長</t>
    <rPh sb="0" eb="3">
      <t>カイチョウ</t>
    </rPh>
    <phoneticPr fontId="1"/>
  </si>
  <si>
    <t>申請書は１枚のみとします。</t>
    <rPh sb="0" eb="3">
      <t>シンセイショ</t>
    </rPh>
    <rPh sb="5" eb="6">
      <t>マイ</t>
    </rPh>
    <phoneticPr fontId="1"/>
  </si>
  <si>
    <t xml:space="preserve"> </t>
    <phoneticPr fontId="1"/>
  </si>
  <si>
    <t>(1)</t>
    <phoneticPr fontId="1"/>
  </si>
  <si>
    <t>(2)</t>
    <phoneticPr fontId="1"/>
  </si>
  <si>
    <t>(3)</t>
    <phoneticPr fontId="1"/>
  </si>
  <si>
    <t>(4)</t>
    <phoneticPr fontId="1"/>
  </si>
  <si>
    <t>(5)</t>
    <phoneticPr fontId="1"/>
  </si>
  <si>
    <t>(6)</t>
    <phoneticPr fontId="1"/>
  </si>
  <si>
    <t>(7)</t>
    <phoneticPr fontId="1"/>
  </si>
  <si>
    <t>各会場（競技場）で他競技団体との調整が終わり次第、日程に変更がある場合にはご連絡ください。</t>
    <rPh sb="0" eb="1">
      <t>カク</t>
    </rPh>
    <rPh sb="1" eb="3">
      <t>カイジョウ</t>
    </rPh>
    <rPh sb="4" eb="7">
      <t>キョウギジョウ</t>
    </rPh>
    <rPh sb="9" eb="10">
      <t>ホカ</t>
    </rPh>
    <rPh sb="10" eb="12">
      <t>キョウギ</t>
    </rPh>
    <rPh sb="12" eb="14">
      <t>ダンタイ</t>
    </rPh>
    <rPh sb="16" eb="18">
      <t>チョウセイ</t>
    </rPh>
    <rPh sb="19" eb="20">
      <t>オ</t>
    </rPh>
    <rPh sb="22" eb="24">
      <t>シダイ</t>
    </rPh>
    <rPh sb="25" eb="27">
      <t>ニッテイ</t>
    </rPh>
    <rPh sb="28" eb="30">
      <t>ヘンコウ</t>
    </rPh>
    <rPh sb="33" eb="35">
      <t>バアイ</t>
    </rPh>
    <rPh sb="38" eb="40">
      <t>レンラク</t>
    </rPh>
    <phoneticPr fontId="1"/>
  </si>
  <si>
    <t>２月中旬までに日本陸連に公認申請を行いますので、それまでにお願いします。</t>
    <rPh sb="1" eb="2">
      <t>ガツ</t>
    </rPh>
    <rPh sb="2" eb="4">
      <t>チュウジュン</t>
    </rPh>
    <rPh sb="7" eb="9">
      <t>ニホン</t>
    </rPh>
    <rPh sb="9" eb="11">
      <t>リクレン</t>
    </rPh>
    <rPh sb="12" eb="14">
      <t>コウニン</t>
    </rPh>
    <rPh sb="14" eb="16">
      <t>シンセイ</t>
    </rPh>
    <rPh sb="17" eb="18">
      <t>オコナ</t>
    </rPh>
    <rPh sb="30" eb="31">
      <t>ネガ</t>
    </rPh>
    <phoneticPr fontId="1"/>
  </si>
  <si>
    <t>競技運営委員会</t>
    <rPh sb="0" eb="2">
      <t>キョウギ</t>
    </rPh>
    <rPh sb="2" eb="4">
      <t>ウンエイ</t>
    </rPh>
    <rPh sb="4" eb="7">
      <t>イインカイ</t>
    </rPh>
    <phoneticPr fontId="1"/>
  </si>
  <si>
    <t>競技運営（申請・提出）に関する確認</t>
    <rPh sb="0" eb="2">
      <t>キョウギ</t>
    </rPh>
    <rPh sb="2" eb="4">
      <t>ウンエイ</t>
    </rPh>
    <rPh sb="5" eb="7">
      <t>シンセイ</t>
    </rPh>
    <rPh sb="8" eb="10">
      <t>テイシュツ</t>
    </rPh>
    <rPh sb="12" eb="13">
      <t>カン</t>
    </rPh>
    <rPh sb="15" eb="17">
      <t>カクニン</t>
    </rPh>
    <phoneticPr fontId="1"/>
  </si>
  <si>
    <t>＜時期＞</t>
    <rPh sb="1" eb="3">
      <t>ジキ</t>
    </rPh>
    <phoneticPr fontId="1"/>
  </si>
  <si>
    <t>広島陸協</t>
    <rPh sb="0" eb="2">
      <t>ヒロシマ</t>
    </rPh>
    <rPh sb="2" eb="3">
      <t>リク</t>
    </rPh>
    <rPh sb="3" eb="4">
      <t>キョウ</t>
    </rPh>
    <phoneticPr fontId="1"/>
  </si>
  <si>
    <t>各競技場</t>
    <rPh sb="0" eb="1">
      <t>カク</t>
    </rPh>
    <rPh sb="1" eb="4">
      <t>キョウギジョウ</t>
    </rPh>
    <phoneticPr fontId="1"/>
  </si>
  <si>
    <t>競技会、行事日程（案）の提出を依頼</t>
    <rPh sb="0" eb="3">
      <t>キョウギカイ</t>
    </rPh>
    <rPh sb="4" eb="6">
      <t>ギョウジ</t>
    </rPh>
    <rPh sb="6" eb="8">
      <t>ニッテイ</t>
    </rPh>
    <rPh sb="9" eb="10">
      <t>アン</t>
    </rPh>
    <rPh sb="12" eb="14">
      <t>テイシュツ</t>
    </rPh>
    <rPh sb="15" eb="17">
      <t>イライ</t>
    </rPh>
    <phoneticPr fontId="1"/>
  </si>
  <si>
    <t>→</t>
    <phoneticPr fontId="1"/>
  </si>
  <si>
    <t>各郡市･協力団体窓口</t>
    <rPh sb="0" eb="1">
      <t>カク</t>
    </rPh>
    <rPh sb="1" eb="3">
      <t>グンシ</t>
    </rPh>
    <rPh sb="4" eb="6">
      <t>キョウリョク</t>
    </rPh>
    <rPh sb="6" eb="8">
      <t>ダンタイ</t>
    </rPh>
    <rPh sb="8" eb="10">
      <t>マドグチ</t>
    </rPh>
    <phoneticPr fontId="1"/>
  </si>
  <si>
    <t>競技会、行事日程（案）を作成</t>
    <rPh sb="0" eb="2">
      <t>キョウギ</t>
    </rPh>
    <rPh sb="2" eb="3">
      <t>カイ</t>
    </rPh>
    <rPh sb="4" eb="6">
      <t>ギョウジ</t>
    </rPh>
    <rPh sb="6" eb="8">
      <t>ニッテイ</t>
    </rPh>
    <rPh sb="9" eb="10">
      <t>アン</t>
    </rPh>
    <rPh sb="12" eb="14">
      <t>サクセイ</t>
    </rPh>
    <phoneticPr fontId="1"/>
  </si>
  <si>
    <t>←</t>
    <phoneticPr fontId="1"/>
  </si>
  <si>
    <t>競技会、行事日程（案）を広島陸協へ提出 同時に競技場へも使用申請をする</t>
    <rPh sb="0" eb="2">
      <t>キョウギ</t>
    </rPh>
    <rPh sb="2" eb="3">
      <t>カイ</t>
    </rPh>
    <rPh sb="4" eb="6">
      <t>ギョウジ</t>
    </rPh>
    <rPh sb="6" eb="8">
      <t>ニッテイ</t>
    </rPh>
    <rPh sb="9" eb="10">
      <t>アン</t>
    </rPh>
    <rPh sb="12" eb="14">
      <t>ヒロシマ</t>
    </rPh>
    <rPh sb="14" eb="15">
      <t>リク</t>
    </rPh>
    <rPh sb="15" eb="16">
      <t>キョウ</t>
    </rPh>
    <rPh sb="17" eb="19">
      <t>テイシュツ</t>
    </rPh>
    <phoneticPr fontId="1"/>
  </si>
  <si>
    <t>※大会日程の重複を確認する</t>
    <rPh sb="1" eb="3">
      <t>タイカイ</t>
    </rPh>
    <rPh sb="3" eb="5">
      <t>ニッテイ</t>
    </rPh>
    <rPh sb="6" eb="8">
      <t>ジュウフク</t>
    </rPh>
    <rPh sb="9" eb="11">
      <t>カクニン</t>
    </rPh>
    <phoneticPr fontId="1"/>
  </si>
  <si>
    <t>連絡（電話またはメール）</t>
    <rPh sb="0" eb="2">
      <t>レンラク</t>
    </rPh>
    <rPh sb="3" eb="5">
      <t>デンワ</t>
    </rPh>
    <phoneticPr fontId="1"/>
  </si>
  <si>
    <t>※重複がある場合のみ</t>
    <rPh sb="1" eb="3">
      <t>ジュウフク</t>
    </rPh>
    <rPh sb="6" eb="8">
      <t>バアイ</t>
    </rPh>
    <phoneticPr fontId="1"/>
  </si>
  <si>
    <t>再申請</t>
    <rPh sb="0" eb="3">
      <t>サイシンセイ</t>
    </rPh>
    <phoneticPr fontId="1"/>
  </si>
  <si>
    <t>※日程を移動した場合は、各競技場へ再申請を行う。</t>
    <rPh sb="1" eb="3">
      <t>ニッテイ</t>
    </rPh>
    <rPh sb="4" eb="6">
      <t>イドウ</t>
    </rPh>
    <rPh sb="8" eb="10">
      <t>バアイ</t>
    </rPh>
    <rPh sb="12" eb="13">
      <t>カク</t>
    </rPh>
    <rPh sb="13" eb="16">
      <t>キョウギジョウ</t>
    </rPh>
    <rPh sb="17" eb="20">
      <t>サイシンセイ</t>
    </rPh>
    <rPh sb="21" eb="22">
      <t>オコナ</t>
    </rPh>
    <phoneticPr fontId="1"/>
  </si>
  <si>
    <t>12月～1月</t>
    <rPh sb="2" eb="3">
      <t>ガツ</t>
    </rPh>
    <rPh sb="5" eb="6">
      <t>ガツ</t>
    </rPh>
    <phoneticPr fontId="1"/>
  </si>
  <si>
    <t>※サッカー・ラグビー・陸上の責任者が集まり調整</t>
    <rPh sb="11" eb="13">
      <t>リクジョウ</t>
    </rPh>
    <rPh sb="14" eb="17">
      <t>セキニンシャ</t>
    </rPh>
    <rPh sb="18" eb="19">
      <t>アツ</t>
    </rPh>
    <rPh sb="21" eb="23">
      <t>チョウセイ</t>
    </rPh>
    <phoneticPr fontId="1"/>
  </si>
  <si>
    <t>※申請のあった大会が開催不可能になった場合のみ</t>
    <rPh sb="1" eb="3">
      <t>シンセイ</t>
    </rPh>
    <rPh sb="7" eb="9">
      <t>タイカイ</t>
    </rPh>
    <rPh sb="10" eb="12">
      <t>カイサイ</t>
    </rPh>
    <rPh sb="12" eb="15">
      <t>フカノウ</t>
    </rPh>
    <rPh sb="19" eb="21">
      <t>バアイ</t>
    </rPh>
    <phoneticPr fontId="1"/>
  </si>
  <si>
    <t>※エディオンスタジアム広島　使用希望の調整</t>
    <rPh sb="11" eb="13">
      <t>ヒロシマ</t>
    </rPh>
    <rPh sb="14" eb="16">
      <t>シヨウ</t>
    </rPh>
    <rPh sb="16" eb="18">
      <t>キボウ</t>
    </rPh>
    <rPh sb="19" eb="21">
      <t>チョウセイ</t>
    </rPh>
    <phoneticPr fontId="1"/>
  </si>
  <si>
    <t>競技会、行事日程（案）を編集</t>
    <rPh sb="0" eb="3">
      <t>キョウギカイ</t>
    </rPh>
    <rPh sb="4" eb="6">
      <t>ギョウジ</t>
    </rPh>
    <rPh sb="6" eb="8">
      <t>ニッテイ</t>
    </rPh>
    <rPh sb="9" eb="10">
      <t>アン</t>
    </rPh>
    <rPh sb="12" eb="14">
      <t>ヘンシュウ</t>
    </rPh>
    <phoneticPr fontId="1"/>
  </si>
  <si>
    <t>再検討・再提出</t>
    <rPh sb="0" eb="3">
      <t>サイケントウ</t>
    </rPh>
    <rPh sb="4" eb="7">
      <t>サイテイシュツ</t>
    </rPh>
    <phoneticPr fontId="1"/>
  </si>
  <si>
    <t>※変更があった場合のみ</t>
    <rPh sb="1" eb="3">
      <t>ヘンコウ</t>
    </rPh>
    <rPh sb="7" eb="9">
      <t>バアイ</t>
    </rPh>
    <phoneticPr fontId="1"/>
  </si>
  <si>
    <t>2月</t>
    <rPh sb="1" eb="2">
      <t>ガツ</t>
    </rPh>
    <phoneticPr fontId="1"/>
  </si>
  <si>
    <t>競技会、行事日程確定</t>
    <rPh sb="0" eb="3">
      <t>キョウギカイ</t>
    </rPh>
    <rPh sb="4" eb="6">
      <t>ギョウジ</t>
    </rPh>
    <rPh sb="6" eb="8">
      <t>ニッテイ</t>
    </rPh>
    <rPh sb="8" eb="10">
      <t>カクテイ</t>
    </rPh>
    <phoneticPr fontId="1"/>
  </si>
  <si>
    <t>※決定通知が送られる</t>
    <rPh sb="1" eb="3">
      <t>ケッテイ</t>
    </rPh>
    <rPh sb="3" eb="5">
      <t>ツウチ</t>
    </rPh>
    <rPh sb="6" eb="7">
      <t>オク</t>
    </rPh>
    <phoneticPr fontId="1"/>
  </si>
  <si>
    <t>陸協運営会議で承認</t>
    <rPh sb="0" eb="1">
      <t>リク</t>
    </rPh>
    <rPh sb="1" eb="2">
      <t>キョウ</t>
    </rPh>
    <rPh sb="2" eb="4">
      <t>ウンエイ</t>
    </rPh>
    <rPh sb="4" eb="6">
      <t>カイギ</t>
    </rPh>
    <rPh sb="7" eb="9">
      <t>ショウニン</t>
    </rPh>
    <phoneticPr fontId="1"/>
  </si>
  <si>
    <t>↓</t>
    <phoneticPr fontId="1"/>
  </si>
  <si>
    <t>日本陸連に提出・陸協ＨＰ掲載</t>
    <rPh sb="0" eb="2">
      <t>ニホン</t>
    </rPh>
    <rPh sb="2" eb="4">
      <t>リクレン</t>
    </rPh>
    <rPh sb="5" eb="7">
      <t>テイシュツ</t>
    </rPh>
    <rPh sb="8" eb="10">
      <t>リッキョウ</t>
    </rPh>
    <rPh sb="12" eb="14">
      <t>ケイサイ</t>
    </rPh>
    <phoneticPr fontId="1"/>
  </si>
  <si>
    <t>※競技場と再度確認</t>
    <rPh sb="1" eb="4">
      <t>キョウギジョウ</t>
    </rPh>
    <rPh sb="5" eb="7">
      <t>サイド</t>
    </rPh>
    <rPh sb="7" eb="9">
      <t>カクニン</t>
    </rPh>
    <phoneticPr fontId="1"/>
  </si>
  <si>
    <t>※これにより大会が公認となる</t>
    <rPh sb="6" eb="8">
      <t>タイカイ</t>
    </rPh>
    <rPh sb="9" eb="11">
      <t>コウニン</t>
    </rPh>
    <phoneticPr fontId="1"/>
  </si>
  <si>
    <t>3月～</t>
    <rPh sb="1" eb="2">
      <t>ガツ</t>
    </rPh>
    <phoneticPr fontId="1"/>
  </si>
  <si>
    <t>審判員派遣・審判講習会日程の提出を依頼</t>
    <rPh sb="0" eb="3">
      <t>シンパンイン</t>
    </rPh>
    <rPh sb="3" eb="5">
      <t>ハケン</t>
    </rPh>
    <rPh sb="6" eb="8">
      <t>シンパン</t>
    </rPh>
    <rPh sb="8" eb="11">
      <t>コウシュウカイ</t>
    </rPh>
    <rPh sb="11" eb="13">
      <t>ニッテイ</t>
    </rPh>
    <rPh sb="14" eb="16">
      <t>テイシュツ</t>
    </rPh>
    <rPh sb="17" eb="19">
      <t>イライ</t>
    </rPh>
    <phoneticPr fontId="1"/>
  </si>
  <si>
    <t>※整理して各部署へ連絡</t>
    <rPh sb="1" eb="3">
      <t>セイリ</t>
    </rPh>
    <rPh sb="5" eb="8">
      <t>カクブショ</t>
    </rPh>
    <rPh sb="9" eb="11">
      <t>レンラク</t>
    </rPh>
    <phoneticPr fontId="1"/>
  </si>
  <si>
    <t>審判員派遣・審判講習会日程を受けとり、調整して提出</t>
    <rPh sb="0" eb="3">
      <t>シンパンイン</t>
    </rPh>
    <rPh sb="3" eb="5">
      <t>ハケン</t>
    </rPh>
    <rPh sb="6" eb="8">
      <t>シンパン</t>
    </rPh>
    <rPh sb="8" eb="11">
      <t>コウシュウカイ</t>
    </rPh>
    <rPh sb="11" eb="13">
      <t>ニッテイ</t>
    </rPh>
    <rPh sb="14" eb="15">
      <t>ウ</t>
    </rPh>
    <rPh sb="19" eb="21">
      <t>チョウセイ</t>
    </rPh>
    <rPh sb="23" eb="25">
      <t>テイシュツ</t>
    </rPh>
    <phoneticPr fontId="1"/>
  </si>
  <si>
    <t>※審判員の派遣は主管の団体から直接、案内がある。</t>
    <rPh sb="1" eb="4">
      <t>シンパンイン</t>
    </rPh>
    <rPh sb="5" eb="7">
      <t>ハケン</t>
    </rPh>
    <rPh sb="8" eb="10">
      <t>シュカン</t>
    </rPh>
    <rPh sb="11" eb="13">
      <t>ダンタイ</t>
    </rPh>
    <rPh sb="15" eb="17">
      <t>チョクセツ</t>
    </rPh>
    <rPh sb="18" eb="20">
      <t>アンナイ</t>
    </rPh>
    <phoneticPr fontId="1"/>
  </si>
  <si>
    <t>　講習会は陸協ＨＰに掲載。</t>
    <rPh sb="5" eb="7">
      <t>リッキョウ</t>
    </rPh>
    <phoneticPr fontId="1"/>
  </si>
  <si>
    <t>大会要項・申込書の提出(必要に応じて)</t>
    <rPh sb="0" eb="2">
      <t>タイカイ</t>
    </rPh>
    <rPh sb="2" eb="4">
      <t>ヨウコウ</t>
    </rPh>
    <rPh sb="5" eb="8">
      <t>モウシコミショ</t>
    </rPh>
    <rPh sb="9" eb="11">
      <t>テイシュツ</t>
    </rPh>
    <rPh sb="12" eb="14">
      <t>ヒツヨウ</t>
    </rPh>
    <rPh sb="15" eb="16">
      <t>オウ</t>
    </rPh>
    <phoneticPr fontId="1"/>
  </si>
  <si>
    <t>※エクセル・ワードで作成</t>
    <rPh sb="10" eb="12">
      <t>サクセイ</t>
    </rPh>
    <phoneticPr fontId="1"/>
  </si>
  <si>
    <t>競技会･行事日程（案）を編集</t>
    <rPh sb="0" eb="3">
      <t>キョウギカイ</t>
    </rPh>
    <rPh sb="4" eb="6">
      <t>ギョウジ</t>
    </rPh>
    <rPh sb="6" eb="8">
      <t>ニッテイ</t>
    </rPh>
    <rPh sb="9" eb="10">
      <t>アン</t>
    </rPh>
    <rPh sb="12" eb="14">
      <t>ヘンシュウ</t>
    </rPh>
    <phoneticPr fontId="1"/>
  </si>
  <si>
    <t>訂正連絡</t>
    <rPh sb="0" eb="2">
      <t>テイセイ</t>
    </rPh>
    <rPh sb="2" eb="4">
      <t>レンラク</t>
    </rPh>
    <phoneticPr fontId="1"/>
  </si>
  <si>
    <t>※その都度、変更があった場合</t>
    <rPh sb="3" eb="5">
      <t>ツド</t>
    </rPh>
    <rPh sb="6" eb="8">
      <t>ヘンコウ</t>
    </rPh>
    <rPh sb="12" eb="14">
      <t>バアイ</t>
    </rPh>
    <phoneticPr fontId="1"/>
  </si>
  <si>
    <t>日本陸連へ再提出・陸協ＨＰ再掲載</t>
    <rPh sb="0" eb="2">
      <t>ニホン</t>
    </rPh>
    <rPh sb="2" eb="4">
      <t>リクレン</t>
    </rPh>
    <rPh sb="5" eb="6">
      <t>サイ</t>
    </rPh>
    <rPh sb="6" eb="8">
      <t>テイシュツ</t>
    </rPh>
    <rPh sb="9" eb="11">
      <t>リッキョウ</t>
    </rPh>
    <rPh sb="13" eb="14">
      <t>サイ</t>
    </rPh>
    <rPh sb="14" eb="16">
      <t>ケイサイ</t>
    </rPh>
    <phoneticPr fontId="1"/>
  </si>
  <si>
    <t>4月～</t>
    <rPh sb="1" eb="2">
      <t>ガツ</t>
    </rPh>
    <phoneticPr fontId="1"/>
  </si>
  <si>
    <t>大会リザルト受け取り</t>
    <rPh sb="0" eb="2">
      <t>タイカイ</t>
    </rPh>
    <rPh sb="6" eb="7">
      <t>ウ</t>
    </rPh>
    <rPh sb="8" eb="9">
      <t>ト</t>
    </rPh>
    <phoneticPr fontId="1"/>
  </si>
  <si>
    <t>大会開催</t>
    <rPh sb="0" eb="2">
      <t>タイカイ</t>
    </rPh>
    <rPh sb="2" eb="4">
      <t>カイサイ</t>
    </rPh>
    <phoneticPr fontId="1"/>
  </si>
  <si>
    <r>
      <t>※</t>
    </r>
    <r>
      <rPr>
        <u/>
        <sz val="11"/>
        <color theme="1"/>
        <rFont val="HG丸ｺﾞｼｯｸM-PRO"/>
        <family val="3"/>
        <charset val="128"/>
      </rPr>
      <t>大会終了後7日以内</t>
    </r>
    <r>
      <rPr>
        <sz val="11"/>
        <color theme="1"/>
        <rFont val="HG丸ｺﾞｼｯｸM-PRO"/>
        <family val="2"/>
        <charset val="128"/>
      </rPr>
      <t>に提出する。</t>
    </r>
    <rPh sb="1" eb="3">
      <t>タイカイ</t>
    </rPh>
    <rPh sb="3" eb="6">
      <t>シュウリョウゴ</t>
    </rPh>
    <rPh sb="7" eb="8">
      <t>ニチ</t>
    </rPh>
    <rPh sb="8" eb="10">
      <t>イナイ</t>
    </rPh>
    <rPh sb="11" eb="13">
      <t>テイシュツ</t>
    </rPh>
    <phoneticPr fontId="1"/>
  </si>
  <si>
    <t>日本陸連に提出</t>
    <rPh sb="0" eb="2">
      <t>ニホン</t>
    </rPh>
    <rPh sb="2" eb="4">
      <t>リクレン</t>
    </rPh>
    <rPh sb="5" eb="7">
      <t>テイシュツ</t>
    </rPh>
    <phoneticPr fontId="1"/>
  </si>
  <si>
    <t>※プリント・電子データ両方を提出</t>
    <rPh sb="6" eb="8">
      <t>デンシ</t>
    </rPh>
    <rPh sb="11" eb="13">
      <t>リョウホウ</t>
    </rPh>
    <rPh sb="14" eb="16">
      <t>テイシュツ</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</si>
  <si>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</si>
  <si>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</si>
  <si>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</si>
  <si>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</si>
  <si>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</si>
  <si>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</si>
  <si>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</si>
  <si>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</si>
  <si>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</si>
  <si>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公　認
競技会</t>
    <rPh sb="0" eb="1">
      <t>コウ</t>
    </rPh>
    <rPh sb="2" eb="3">
      <t>ニン</t>
    </rPh>
    <rPh sb="4" eb="7">
      <t>キョウギカイ</t>
    </rPh>
    <phoneticPr fontId="1"/>
  </si>
  <si>
    <t>月</t>
    <rPh sb="0" eb="1">
      <t>ゲツ</t>
    </rPh>
    <phoneticPr fontId="1"/>
  </si>
  <si>
    <t>火</t>
    <rPh sb="0" eb="1">
      <t>カ</t>
    </rPh>
    <phoneticPr fontId="1"/>
  </si>
  <si>
    <t>水</t>
  </si>
  <si>
    <t>木</t>
  </si>
  <si>
    <t>金</t>
  </si>
  <si>
    <t>土</t>
  </si>
  <si>
    <t>日</t>
  </si>
  <si>
    <t>競技会開催計画</t>
    <phoneticPr fontId="1"/>
  </si>
  <si>
    <t>広島陸協ＨＰ掲載</t>
    <rPh sb="0" eb="2">
      <t>ヒロシマ</t>
    </rPh>
    <rPh sb="2" eb="4">
      <t>リッキョウ</t>
    </rPh>
    <rPh sb="6" eb="8">
      <t>ケイサイ</t>
    </rPh>
    <phoneticPr fontId="1"/>
  </si>
  <si>
    <t>郡市陸協・協力団体等</t>
    <rPh sb="0" eb="2">
      <t>グンシ</t>
    </rPh>
    <rPh sb="2" eb="3">
      <t>リク</t>
    </rPh>
    <rPh sb="3" eb="4">
      <t>キョウ</t>
    </rPh>
    <rPh sb="5" eb="7">
      <t>キョウリョク</t>
    </rPh>
    <rPh sb="7" eb="9">
      <t>ダンタイ</t>
    </rPh>
    <rPh sb="9" eb="10">
      <t>トウ</t>
    </rPh>
    <phoneticPr fontId="1"/>
  </si>
  <si>
    <r>
      <t>メールでの連絡担当者様にも同様の内容をご案内しております。</t>
    </r>
    <r>
      <rPr>
        <u/>
        <sz val="11"/>
        <color theme="1"/>
        <rFont val="メイリオ"/>
        <family val="3"/>
        <charset val="128"/>
      </rPr>
      <t>メール添付(データ)での提出</t>
    </r>
    <r>
      <rPr>
        <sz val="11"/>
        <color theme="1"/>
        <rFont val="メイリオ"/>
        <family val="3"/>
        <charset val="128"/>
      </rPr>
      <t>をお願いします。</t>
    </r>
    <rPh sb="5" eb="7">
      <t>レンラク</t>
    </rPh>
    <rPh sb="7" eb="10">
      <t>タントウシャ</t>
    </rPh>
    <rPh sb="10" eb="11">
      <t>サマ</t>
    </rPh>
    <rPh sb="13" eb="15">
      <t>ドウヨウ</t>
    </rPh>
    <rPh sb="16" eb="18">
      <t>ナイヨウ</t>
    </rPh>
    <rPh sb="20" eb="22">
      <t>アンナイ</t>
    </rPh>
    <rPh sb="32" eb="34">
      <t>テンプ</t>
    </rPh>
    <rPh sb="41" eb="43">
      <t>テイシュツ</t>
    </rPh>
    <rPh sb="45" eb="46">
      <t>ネガ</t>
    </rPh>
    <phoneticPr fontId="1"/>
  </si>
  <si>
    <t>様式は独自のものではなく、指定(添付)の形式で提出してください。</t>
    <rPh sb="0" eb="2">
      <t>ヨウシキ</t>
    </rPh>
    <rPh sb="3" eb="5">
      <t>ドクジ</t>
    </rPh>
    <rPh sb="13" eb="15">
      <t>シテイ</t>
    </rPh>
    <rPh sb="16" eb="18">
      <t>テンプ</t>
    </rPh>
    <rPh sb="20" eb="22">
      <t>ケイシキ</t>
    </rPh>
    <rPh sb="23" eb="25">
      <t>テイシュツ</t>
    </rPh>
    <phoneticPr fontId="1"/>
  </si>
  <si>
    <t>〒731-5138</t>
    <phoneticPr fontId="1"/>
  </si>
  <si>
    <t>広島市佐伯区海老山南二丁目２－１</t>
    <rPh sb="0" eb="3">
      <t>ヒロシマシ</t>
    </rPh>
    <rPh sb="3" eb="5">
      <t>サイキ</t>
    </rPh>
    <rPh sb="5" eb="6">
      <t>ク</t>
    </rPh>
    <rPh sb="6" eb="8">
      <t>カイロウ</t>
    </rPh>
    <rPh sb="8" eb="9">
      <t>ヤマ</t>
    </rPh>
    <rPh sb="9" eb="10">
      <t>ミナミ</t>
    </rPh>
    <rPh sb="10" eb="13">
      <t>ニチョウメ</t>
    </rPh>
    <phoneticPr fontId="1"/>
  </si>
  <si>
    <t>広島なぎさ中学・高等学校</t>
    <rPh sb="0" eb="2">
      <t>ヒロシマ</t>
    </rPh>
    <rPh sb="5" eb="7">
      <t>チュウガク</t>
    </rPh>
    <rPh sb="8" eb="10">
      <t>コウトウ</t>
    </rPh>
    <rPh sb="10" eb="12">
      <t>ガッコウ</t>
    </rPh>
    <phoneticPr fontId="1"/>
  </si>
  <si>
    <t xml:space="preserve"> 堀江　一成　　宛</t>
    <rPh sb="1" eb="3">
      <t>ホリエ</t>
    </rPh>
    <rPh sb="4" eb="6">
      <t>カズナリ</t>
    </rPh>
    <rPh sb="8" eb="9">
      <t>アテ</t>
    </rPh>
    <phoneticPr fontId="1"/>
  </si>
  <si>
    <t>082-223-3256（広島陸協）　080-3058-3476（堀江）</t>
    <rPh sb="13" eb="15">
      <t>ヒロシマ</t>
    </rPh>
    <rPh sb="15" eb="16">
      <t>リク</t>
    </rPh>
    <rPh sb="33" eb="35">
      <t>ホリエ</t>
    </rPh>
    <phoneticPr fontId="1"/>
  </si>
  <si>
    <t>horierikujo@yahoo.co.jp</t>
    <phoneticPr fontId="1"/>
  </si>
  <si>
    <t>Ａ</t>
    <phoneticPr fontId="1"/>
  </si>
  <si>
    <t>広　島　陸　協</t>
    <rPh sb="0" eb="1">
      <t>ヒロ</t>
    </rPh>
    <rPh sb="2" eb="3">
      <t>シマ</t>
    </rPh>
    <rPh sb="4" eb="5">
      <t>リク</t>
    </rPh>
    <rPh sb="6" eb="7">
      <t>キョウ</t>
    </rPh>
    <phoneticPr fontId="1"/>
  </si>
  <si>
    <t>加入団体・協力団体</t>
    <rPh sb="0" eb="2">
      <t>カニュウ</t>
    </rPh>
    <rPh sb="2" eb="4">
      <t>ダンタイ</t>
    </rPh>
    <rPh sb="5" eb="7">
      <t>キョウリョク</t>
    </rPh>
    <rPh sb="7" eb="9">
      <t>ダンタイ</t>
    </rPh>
    <phoneticPr fontId="1"/>
  </si>
  <si>
    <t>中国地区関係・その他</t>
    <rPh sb="0" eb="1">
      <t>ナカ</t>
    </rPh>
    <rPh sb="1" eb="2">
      <t>クニ</t>
    </rPh>
    <rPh sb="2" eb="3">
      <t>チ</t>
    </rPh>
    <rPh sb="3" eb="4">
      <t>ク</t>
    </rPh>
    <rPh sb="4" eb="6">
      <t>カンケイ</t>
    </rPh>
    <rPh sb="9" eb="10">
      <t>タ</t>
    </rPh>
    <phoneticPr fontId="1"/>
  </si>
  <si>
    <t>期日</t>
    <rPh sb="0" eb="2">
      <t>キジツ</t>
    </rPh>
    <phoneticPr fontId="1"/>
  </si>
  <si>
    <t>大会名</t>
    <rPh sb="0" eb="2">
      <t>タイカイ</t>
    </rPh>
    <rPh sb="2" eb="3">
      <t>ナ</t>
    </rPh>
    <phoneticPr fontId="1"/>
  </si>
  <si>
    <t>場所</t>
    <rPh sb="0" eb="2">
      <t>バショ</t>
    </rPh>
    <phoneticPr fontId="1"/>
  </si>
  <si>
    <t>(</t>
    <phoneticPr fontId="1"/>
  </si>
  <si>
    <t>)</t>
    <phoneticPr fontId="1"/>
  </si>
  <si>
    <t>投てき記録会</t>
    <rPh sb="0" eb="1">
      <t>トウ</t>
    </rPh>
    <rPh sb="3" eb="5">
      <t>キロク</t>
    </rPh>
    <rPh sb="5" eb="6">
      <t>カイ</t>
    </rPh>
    <phoneticPr fontId="1"/>
  </si>
  <si>
    <t>西条農高</t>
    <rPh sb="0" eb="2">
      <t>サイジョウ</t>
    </rPh>
    <rPh sb="2" eb="3">
      <t>ノウ</t>
    </rPh>
    <rPh sb="3" eb="4">
      <t>コウ</t>
    </rPh>
    <phoneticPr fontId="1"/>
  </si>
  <si>
    <t>(</t>
    <phoneticPr fontId="34"/>
  </si>
  <si>
    <t>)</t>
    <phoneticPr fontId="34"/>
  </si>
  <si>
    <t>広島経大記録会</t>
    <rPh sb="0" eb="2">
      <t>ヒロシマ</t>
    </rPh>
    <rPh sb="2" eb="4">
      <t>ケイダイ</t>
    </rPh>
    <rPh sb="3" eb="4">
      <t>ダイ</t>
    </rPh>
    <rPh sb="4" eb="6">
      <t>キロク</t>
    </rPh>
    <rPh sb="6" eb="7">
      <t>カイ</t>
    </rPh>
    <phoneticPr fontId="34"/>
  </si>
  <si>
    <t>広島経大</t>
    <rPh sb="0" eb="1">
      <t>ヒロシマ</t>
    </rPh>
    <rPh sb="1" eb="3">
      <t>ケイダイ</t>
    </rPh>
    <phoneticPr fontId="34"/>
  </si>
  <si>
    <t>金</t>
    <rPh sb="0" eb="1">
      <t>キン</t>
    </rPh>
    <phoneticPr fontId="1"/>
  </si>
  <si>
    <t>ダイソーチャレンジ長距離記録会</t>
    <rPh sb="9" eb="12">
      <t>チョウキョリ</t>
    </rPh>
    <rPh sb="12" eb="15">
      <t>キロクカイ</t>
    </rPh>
    <phoneticPr fontId="1"/>
  </si>
  <si>
    <t>呉市総合</t>
    <rPh sb="0" eb="2">
      <t>クレシ</t>
    </rPh>
    <rPh sb="2" eb="4">
      <t>ソウゴウ</t>
    </rPh>
    <phoneticPr fontId="1"/>
  </si>
  <si>
    <t>(</t>
  </si>
  <si>
    <t>)</t>
  </si>
  <si>
    <t>中国実業団長距離記録会</t>
    <rPh sb="0" eb="2">
      <t>チュウゴク</t>
    </rPh>
    <rPh sb="2" eb="5">
      <t>ジツギョウダン</t>
    </rPh>
    <rPh sb="5" eb="8">
      <t>チョウキョリ</t>
    </rPh>
    <rPh sb="8" eb="10">
      <t>キロク</t>
    </rPh>
    <rPh sb="10" eb="11">
      <t>カイ</t>
    </rPh>
    <phoneticPr fontId="1"/>
  </si>
  <si>
    <t>日</t>
    <rPh sb="0" eb="1">
      <t>ニチ</t>
    </rPh>
    <phoneticPr fontId="1"/>
  </si>
  <si>
    <t>県高校生記録会</t>
    <rPh sb="0" eb="1">
      <t>ケン</t>
    </rPh>
    <rPh sb="1" eb="4">
      <t>コウコウセイ</t>
    </rPh>
    <rPh sb="4" eb="6">
      <t>キロク</t>
    </rPh>
    <rPh sb="6" eb="7">
      <t>カイ</t>
    </rPh>
    <phoneticPr fontId="1"/>
  </si>
  <si>
    <t>広島スタジアム</t>
    <rPh sb="0" eb="2">
      <t>ヒロシマ</t>
    </rPh>
    <phoneticPr fontId="1"/>
  </si>
  <si>
    <t>～</t>
    <phoneticPr fontId="1"/>
  </si>
  <si>
    <t>国体強化記録会</t>
    <rPh sb="0" eb="2">
      <t>コクタイ</t>
    </rPh>
    <rPh sb="2" eb="4">
      <t>キョウカ</t>
    </rPh>
    <rPh sb="4" eb="6">
      <t>キロク</t>
    </rPh>
    <rPh sb="6" eb="7">
      <t>カイ</t>
    </rPh>
    <phoneticPr fontId="1"/>
  </si>
  <si>
    <t>エディオン広島</t>
    <rPh sb="5" eb="7">
      <t>ヒロシマ</t>
    </rPh>
    <phoneticPr fontId="1"/>
  </si>
  <si>
    <t>東部記録会</t>
    <rPh sb="0" eb="2">
      <t>トウブ</t>
    </rPh>
    <rPh sb="2" eb="4">
      <t>キロク</t>
    </rPh>
    <rPh sb="4" eb="5">
      <t>カイ</t>
    </rPh>
    <phoneticPr fontId="35"/>
  </si>
  <si>
    <t>竹ヶ端</t>
    <rPh sb="0" eb="1">
      <t>タケ</t>
    </rPh>
    <rPh sb="2" eb="3">
      <t>ハシ</t>
    </rPh>
    <phoneticPr fontId="1"/>
  </si>
  <si>
    <t>竹ヶ端</t>
    <rPh sb="0" eb="1">
      <t>タケ</t>
    </rPh>
    <rPh sb="2" eb="3">
      <t>ハシ</t>
    </rPh>
    <phoneticPr fontId="35"/>
  </si>
  <si>
    <t>呉地区高校総体</t>
    <rPh sb="0" eb="1">
      <t>クレ</t>
    </rPh>
    <rPh sb="1" eb="3">
      <t>チク</t>
    </rPh>
    <rPh sb="3" eb="5">
      <t>コウコウ</t>
    </rPh>
    <rPh sb="5" eb="7">
      <t>ソウタイ</t>
    </rPh>
    <phoneticPr fontId="1"/>
  </si>
  <si>
    <t>水</t>
    <rPh sb="0" eb="1">
      <t>スイ</t>
    </rPh>
    <phoneticPr fontId="1"/>
  </si>
  <si>
    <t>織田記念国際陸上準備</t>
    <rPh sb="0" eb="2">
      <t>オダ</t>
    </rPh>
    <rPh sb="2" eb="4">
      <t>キネン</t>
    </rPh>
    <rPh sb="4" eb="6">
      <t>コクサイ</t>
    </rPh>
    <rPh sb="6" eb="8">
      <t>リクジョウ</t>
    </rPh>
    <rPh sb="8" eb="10">
      <t>ジュンビ</t>
    </rPh>
    <phoneticPr fontId="1"/>
  </si>
  <si>
    <t>県小中学生記録会</t>
    <rPh sb="0" eb="1">
      <t>ケン</t>
    </rPh>
    <rPh sb="1" eb="2">
      <t>ショウ</t>
    </rPh>
    <rPh sb="2" eb="4">
      <t>チュウガク</t>
    </rPh>
    <rPh sb="4" eb="5">
      <t>セイ</t>
    </rPh>
    <rPh sb="5" eb="7">
      <t>キロク</t>
    </rPh>
    <rPh sb="7" eb="8">
      <t>カイ</t>
    </rPh>
    <phoneticPr fontId="1"/>
  </si>
  <si>
    <t>みよし</t>
    <phoneticPr fontId="1"/>
  </si>
  <si>
    <t>吉岡記念出雲陸上</t>
    <rPh sb="0" eb="2">
      <t>ヨシオカ</t>
    </rPh>
    <rPh sb="2" eb="4">
      <t>キネン</t>
    </rPh>
    <rPh sb="4" eb="6">
      <t>イズモ</t>
    </rPh>
    <rPh sb="6" eb="8">
      <t>リクジョウ</t>
    </rPh>
    <phoneticPr fontId="1"/>
  </si>
  <si>
    <t>浜山（島根）</t>
    <rPh sb="0" eb="2">
      <t>ハマヤマ</t>
    </rPh>
    <rPh sb="3" eb="5">
      <t>シマネ</t>
    </rPh>
    <phoneticPr fontId="1"/>
  </si>
  <si>
    <t>木</t>
    <rPh sb="0" eb="1">
      <t>モク</t>
    </rPh>
    <phoneticPr fontId="1"/>
  </si>
  <si>
    <t>織田記念国際陸上準備・前日練習</t>
    <rPh sb="0" eb="2">
      <t>オダ</t>
    </rPh>
    <rPh sb="2" eb="4">
      <t>キネン</t>
    </rPh>
    <rPh sb="4" eb="6">
      <t>コクサイ</t>
    </rPh>
    <rPh sb="6" eb="8">
      <t>リクジョウ</t>
    </rPh>
    <rPh sb="8" eb="10">
      <t>ジュンビ</t>
    </rPh>
    <rPh sb="11" eb="13">
      <t>ゼンジツ</t>
    </rPh>
    <rPh sb="13" eb="15">
      <t>レンシュウ</t>
    </rPh>
    <phoneticPr fontId="1"/>
  </si>
  <si>
    <t>福山地区高校総体</t>
    <rPh sb="0" eb="2">
      <t>フクヤマ</t>
    </rPh>
    <rPh sb="2" eb="4">
      <t>チク</t>
    </rPh>
    <rPh sb="4" eb="6">
      <t>コウコウ</t>
    </rPh>
    <rPh sb="6" eb="8">
      <t>ソウタイ</t>
    </rPh>
    <phoneticPr fontId="35"/>
  </si>
  <si>
    <t>祝金</t>
    <rPh sb="0" eb="1">
      <t>シュク</t>
    </rPh>
    <rPh sb="1" eb="2">
      <t>キン</t>
    </rPh>
    <phoneticPr fontId="1"/>
  </si>
  <si>
    <t>織田記念国際陸上</t>
    <rPh sb="0" eb="2">
      <t>オダ</t>
    </rPh>
    <rPh sb="2" eb="4">
      <t>キネン</t>
    </rPh>
    <rPh sb="4" eb="6">
      <t>コクサイ</t>
    </rPh>
    <rPh sb="6" eb="8">
      <t>リクジョウ</t>
    </rPh>
    <phoneticPr fontId="1"/>
  </si>
  <si>
    <t>三次地区高校総体</t>
    <rPh sb="0" eb="2">
      <t>ミヨシ</t>
    </rPh>
    <rPh sb="2" eb="4">
      <t>チク</t>
    </rPh>
    <rPh sb="4" eb="6">
      <t>コウコウ</t>
    </rPh>
    <rPh sb="6" eb="8">
      <t>ソウタイ</t>
    </rPh>
    <phoneticPr fontId="1"/>
  </si>
  <si>
    <t>呉市民体育大会</t>
    <rPh sb="0" eb="3">
      <t>クレシミン</t>
    </rPh>
    <rPh sb="3" eb="5">
      <t>タイイク</t>
    </rPh>
    <rPh sb="5" eb="7">
      <t>タイカイ</t>
    </rPh>
    <phoneticPr fontId="1"/>
  </si>
  <si>
    <t>広島市ｽﾎﾟｰﾂ少年団記録会</t>
    <rPh sb="0" eb="3">
      <t>ヒロシマシ</t>
    </rPh>
    <rPh sb="8" eb="11">
      <t>ショウネンダン</t>
    </rPh>
    <rPh sb="12" eb="13">
      <t>キロク</t>
    </rPh>
    <phoneticPr fontId="1"/>
  </si>
  <si>
    <t>呉市春季陸上記録会</t>
    <rPh sb="0" eb="2">
      <t>クレシ</t>
    </rPh>
    <rPh sb="2" eb="4">
      <t>シュンキ</t>
    </rPh>
    <rPh sb="4" eb="6">
      <t>リクジョウ</t>
    </rPh>
    <rPh sb="6" eb="8">
      <t>キロク</t>
    </rPh>
    <rPh sb="8" eb="9">
      <t>カイ</t>
    </rPh>
    <phoneticPr fontId="1"/>
  </si>
  <si>
    <t>びんご</t>
    <phoneticPr fontId="1"/>
  </si>
  <si>
    <t>全国小学生東広島市予選</t>
    <rPh sb="0" eb="2">
      <t>ゼンコク</t>
    </rPh>
    <rPh sb="2" eb="3">
      <t>ショウ</t>
    </rPh>
    <rPh sb="3" eb="5">
      <t>ガクセイ</t>
    </rPh>
    <rPh sb="5" eb="8">
      <t>ヒガシヒロシマ</t>
    </rPh>
    <rPh sb="8" eb="9">
      <t>シ</t>
    </rPh>
    <rPh sb="9" eb="11">
      <t>ヨセン</t>
    </rPh>
    <phoneticPr fontId="1"/>
  </si>
  <si>
    <t>広島地区高校総体</t>
    <rPh sb="0" eb="2">
      <t>ヒロシマ</t>
    </rPh>
    <rPh sb="2" eb="4">
      <t>チク</t>
    </rPh>
    <rPh sb="4" eb="6">
      <t>コウコウ</t>
    </rPh>
    <rPh sb="6" eb="8">
      <t>ソウタイ</t>
    </rPh>
    <phoneticPr fontId="1"/>
  </si>
  <si>
    <t>尾三地区高校総体</t>
    <rPh sb="0" eb="2">
      <t>ビサン</t>
    </rPh>
    <rPh sb="2" eb="4">
      <t>チク</t>
    </rPh>
    <rPh sb="4" eb="6">
      <t>コウコウ</t>
    </rPh>
    <rPh sb="6" eb="8">
      <t>ソウタイ</t>
    </rPh>
    <phoneticPr fontId="1"/>
  </si>
  <si>
    <t>日本選手権･10000m</t>
    <rPh sb="0" eb="2">
      <t>ニホン</t>
    </rPh>
    <rPh sb="2" eb="5">
      <t>センシュケン</t>
    </rPh>
    <phoneticPr fontId="1"/>
  </si>
  <si>
    <t>国立（東京）</t>
    <rPh sb="0" eb="2">
      <t>コクリツ</t>
    </rPh>
    <rPh sb="3" eb="5">
      <t>トウキョウ</t>
    </rPh>
    <phoneticPr fontId="1"/>
  </si>
  <si>
    <t>県北陸上・全小予選</t>
    <rPh sb="0" eb="2">
      <t>ケンホク</t>
    </rPh>
    <rPh sb="2" eb="4">
      <t>リクジョウ</t>
    </rPh>
    <rPh sb="5" eb="6">
      <t>ゼン</t>
    </rPh>
    <rPh sb="6" eb="7">
      <t>ショウ</t>
    </rPh>
    <rPh sb="7" eb="9">
      <t>ヨセン</t>
    </rPh>
    <phoneticPr fontId="1"/>
  </si>
  <si>
    <t>東広島市中学陸上</t>
    <rPh sb="0" eb="4">
      <t>ヒガシヒロシマシ</t>
    </rPh>
    <rPh sb="4" eb="6">
      <t>チュウガク</t>
    </rPh>
    <rPh sb="6" eb="8">
      <t>リクジョウ</t>
    </rPh>
    <phoneticPr fontId="1"/>
  </si>
  <si>
    <t>中国実業団陸上(1)</t>
    <rPh sb="0" eb="2">
      <t>チュウゴク</t>
    </rPh>
    <rPh sb="2" eb="5">
      <t>ジツギョウダン</t>
    </rPh>
    <rPh sb="5" eb="7">
      <t>リクジョウ</t>
    </rPh>
    <phoneticPr fontId="1"/>
  </si>
  <si>
    <t>尾道市中学春季陸上</t>
    <rPh sb="0" eb="3">
      <t>オノミチシ</t>
    </rPh>
    <rPh sb="3" eb="5">
      <t>チュウガク</t>
    </rPh>
    <rPh sb="5" eb="7">
      <t>シュンキ</t>
    </rPh>
    <rPh sb="7" eb="9">
      <t>リクジョウ</t>
    </rPh>
    <phoneticPr fontId="1"/>
  </si>
  <si>
    <t>三原市中学春季陸上</t>
    <rPh sb="0" eb="2">
      <t>ミハラ</t>
    </rPh>
    <rPh sb="2" eb="3">
      <t>シ</t>
    </rPh>
    <rPh sb="3" eb="5">
      <t>チュウガク</t>
    </rPh>
    <rPh sb="5" eb="7">
      <t>シュンキ</t>
    </rPh>
    <rPh sb="7" eb="9">
      <t>リクジョウ</t>
    </rPh>
    <phoneticPr fontId="1"/>
  </si>
  <si>
    <t>県選手権世羅郡予選会</t>
    <rPh sb="0" eb="1">
      <t>ケン</t>
    </rPh>
    <rPh sb="1" eb="4">
      <t>センシュケン</t>
    </rPh>
    <rPh sb="4" eb="7">
      <t>セラグン</t>
    </rPh>
    <rPh sb="7" eb="10">
      <t>ヨセンカイ</t>
    </rPh>
    <phoneticPr fontId="1"/>
  </si>
  <si>
    <t>大竹廿日市中学春季</t>
    <rPh sb="0" eb="2">
      <t>オオタケ</t>
    </rPh>
    <rPh sb="2" eb="5">
      <t>ハツカイチ</t>
    </rPh>
    <rPh sb="5" eb="7">
      <t>チュウガク</t>
    </rPh>
    <rPh sb="7" eb="9">
      <t>シュンキ</t>
    </rPh>
    <phoneticPr fontId="1"/>
  </si>
  <si>
    <t>広島市陸上記録会</t>
    <rPh sb="0" eb="2">
      <t>ヒロシマ</t>
    </rPh>
    <rPh sb="2" eb="3">
      <t>シ</t>
    </rPh>
    <rPh sb="3" eb="5">
      <t>リクジョウ</t>
    </rPh>
    <rPh sb="5" eb="7">
      <t>キロク</t>
    </rPh>
    <rPh sb="7" eb="8">
      <t>カイ</t>
    </rPh>
    <phoneticPr fontId="1"/>
  </si>
  <si>
    <t>全国小学生広島市予選</t>
    <rPh sb="0" eb="2">
      <t>ゼンコク</t>
    </rPh>
    <rPh sb="2" eb="3">
      <t>ショウ</t>
    </rPh>
    <rPh sb="3" eb="5">
      <t>ガクセイ</t>
    </rPh>
    <rPh sb="5" eb="7">
      <t>ヒロシマ</t>
    </rPh>
    <rPh sb="7" eb="8">
      <t>シ</t>
    </rPh>
    <rPh sb="8" eb="10">
      <t>ヨセン</t>
    </rPh>
    <phoneticPr fontId="1"/>
  </si>
  <si>
    <t>中国実業団陸上(2.3)</t>
    <rPh sb="0" eb="2">
      <t>チュウゴク</t>
    </rPh>
    <rPh sb="2" eb="5">
      <t>ジツギョウダン</t>
    </rPh>
    <rPh sb="5" eb="7">
      <t>リクジョウ</t>
    </rPh>
    <phoneticPr fontId="1"/>
  </si>
  <si>
    <t>安芸郡・江田島市中学校春季</t>
    <rPh sb="0" eb="3">
      <t>アキグン</t>
    </rPh>
    <rPh sb="4" eb="7">
      <t>エタジマ</t>
    </rPh>
    <rPh sb="7" eb="8">
      <t>シ</t>
    </rPh>
    <rPh sb="8" eb="11">
      <t>チュウガッコウ</t>
    </rPh>
    <rPh sb="11" eb="13">
      <t>シュンキ</t>
    </rPh>
    <phoneticPr fontId="1"/>
  </si>
  <si>
    <t>安芸郡陸上選手権</t>
    <rPh sb="0" eb="3">
      <t>アキグン</t>
    </rPh>
    <rPh sb="3" eb="5">
      <t>リクジョウ</t>
    </rPh>
    <rPh sb="5" eb="8">
      <t>センシュケン</t>
    </rPh>
    <phoneticPr fontId="1"/>
  </si>
  <si>
    <t>全国小学生安芸郡予選</t>
    <rPh sb="0" eb="2">
      <t>ゼンコク</t>
    </rPh>
    <rPh sb="2" eb="3">
      <t>ショウ</t>
    </rPh>
    <rPh sb="3" eb="5">
      <t>ガクセイ</t>
    </rPh>
    <rPh sb="5" eb="8">
      <t>アキグン</t>
    </rPh>
    <rPh sb="8" eb="10">
      <t>ヨセン</t>
    </rPh>
    <phoneticPr fontId="1"/>
  </si>
  <si>
    <t>全国小学生福山市予選</t>
    <rPh sb="0" eb="2">
      <t>ゼンコク</t>
    </rPh>
    <rPh sb="2" eb="3">
      <t>ショウ</t>
    </rPh>
    <rPh sb="3" eb="5">
      <t>ガクセイ</t>
    </rPh>
    <rPh sb="5" eb="7">
      <t>フクヤマ</t>
    </rPh>
    <rPh sb="7" eb="8">
      <t>シ</t>
    </rPh>
    <rPh sb="8" eb="10">
      <t>ヨセン</t>
    </rPh>
    <phoneticPr fontId="35"/>
  </si>
  <si>
    <t>県中学記録会（混成予選）</t>
    <rPh sb="0" eb="1">
      <t>ケン</t>
    </rPh>
    <rPh sb="1" eb="3">
      <t>チュウガク</t>
    </rPh>
    <rPh sb="3" eb="5">
      <t>キロク</t>
    </rPh>
    <rPh sb="5" eb="6">
      <t>カイ</t>
    </rPh>
    <rPh sb="7" eb="9">
      <t>コンセイ</t>
    </rPh>
    <rPh sb="9" eb="11">
      <t>ヨセン</t>
    </rPh>
    <phoneticPr fontId="1"/>
  </si>
  <si>
    <t>尾三地区記録会</t>
    <rPh sb="0" eb="2">
      <t>ビサン</t>
    </rPh>
    <rPh sb="2" eb="4">
      <t>チク</t>
    </rPh>
    <rPh sb="4" eb="6">
      <t>キロク</t>
    </rPh>
    <rPh sb="6" eb="7">
      <t>カイ</t>
    </rPh>
    <phoneticPr fontId="1"/>
  </si>
  <si>
    <t>全国小学生尾道・三原市予選</t>
    <rPh sb="0" eb="2">
      <t>ゼンコク</t>
    </rPh>
    <rPh sb="2" eb="3">
      <t>ショウ</t>
    </rPh>
    <rPh sb="3" eb="5">
      <t>ガクセイ</t>
    </rPh>
    <rPh sb="5" eb="7">
      <t>オノミチ</t>
    </rPh>
    <rPh sb="8" eb="10">
      <t>ミハラ</t>
    </rPh>
    <rPh sb="10" eb="11">
      <t>シ</t>
    </rPh>
    <rPh sb="11" eb="13">
      <t>ヨセン</t>
    </rPh>
    <phoneticPr fontId="1"/>
  </si>
  <si>
    <t>庄原上野</t>
    <rPh sb="0" eb="2">
      <t>ショウバラ</t>
    </rPh>
    <rPh sb="2" eb="4">
      <t>ウエノ</t>
    </rPh>
    <phoneticPr fontId="1"/>
  </si>
  <si>
    <t>南部地区中学春季</t>
    <rPh sb="0" eb="2">
      <t>ナンブ</t>
    </rPh>
    <rPh sb="2" eb="4">
      <t>チク</t>
    </rPh>
    <rPh sb="4" eb="6">
      <t>チュウガク</t>
    </rPh>
    <rPh sb="6" eb="8">
      <t>シュンキ</t>
    </rPh>
    <phoneticPr fontId="1"/>
  </si>
  <si>
    <t>県高校総体</t>
    <rPh sb="0" eb="1">
      <t>ケン</t>
    </rPh>
    <rPh sb="1" eb="3">
      <t>コウコウ</t>
    </rPh>
    <rPh sb="3" eb="5">
      <t>ソウタイ</t>
    </rPh>
    <phoneticPr fontId="1"/>
  </si>
  <si>
    <t>呉市中学総体陸上</t>
    <rPh sb="0" eb="2">
      <t>クレシ</t>
    </rPh>
    <rPh sb="2" eb="4">
      <t>チュウガク</t>
    </rPh>
    <rPh sb="4" eb="6">
      <t>ソウタイ</t>
    </rPh>
    <rPh sb="6" eb="8">
      <t>リクジョウ</t>
    </rPh>
    <phoneticPr fontId="1"/>
  </si>
  <si>
    <t>全国定時制通信制陸上県予選会</t>
    <rPh sb="0" eb="2">
      <t>ゼンコク</t>
    </rPh>
    <rPh sb="2" eb="5">
      <t>テイジセイ</t>
    </rPh>
    <rPh sb="5" eb="8">
      <t>ツウシンセイ</t>
    </rPh>
    <rPh sb="8" eb="10">
      <t>リクジョウ</t>
    </rPh>
    <rPh sb="10" eb="11">
      <t>ケン</t>
    </rPh>
    <rPh sb="11" eb="14">
      <t>ヨセンカイ</t>
    </rPh>
    <phoneticPr fontId="1"/>
  </si>
  <si>
    <t>福山地区中学春季</t>
    <rPh sb="0" eb="2">
      <t>フクヤマ</t>
    </rPh>
    <rPh sb="2" eb="4">
      <t>チク</t>
    </rPh>
    <rPh sb="4" eb="6">
      <t>チュウガク</t>
    </rPh>
    <rPh sb="6" eb="8">
      <t>シュンキ</t>
    </rPh>
    <phoneticPr fontId="1"/>
  </si>
  <si>
    <t>～</t>
  </si>
  <si>
    <t>中四国インカレ</t>
    <rPh sb="0" eb="3">
      <t>チュウシコク</t>
    </rPh>
    <phoneticPr fontId="1"/>
  </si>
  <si>
    <t>調整中</t>
    <rPh sb="0" eb="3">
      <t>チョウセイチュウ</t>
    </rPh>
    <phoneticPr fontId="1"/>
  </si>
  <si>
    <t>広島市中学選手権</t>
    <rPh sb="0" eb="2">
      <t>ヒロシマ</t>
    </rPh>
    <rPh sb="2" eb="3">
      <t>シ</t>
    </rPh>
    <rPh sb="3" eb="5">
      <t>チュウガク</t>
    </rPh>
    <rPh sb="5" eb="8">
      <t>センシュケン</t>
    </rPh>
    <phoneticPr fontId="1"/>
  </si>
  <si>
    <t>日本選手権混成</t>
    <rPh sb="0" eb="2">
      <t>ニホン</t>
    </rPh>
    <rPh sb="2" eb="5">
      <t>センシュケン</t>
    </rPh>
    <rPh sb="5" eb="7">
      <t>コンセイ</t>
    </rPh>
    <phoneticPr fontId="1"/>
  </si>
  <si>
    <t>秋田県営（秋田）</t>
    <rPh sb="0" eb="2">
      <t>アキタ</t>
    </rPh>
    <rPh sb="2" eb="4">
      <t>ケンエイ</t>
    </rPh>
    <rPh sb="5" eb="7">
      <t>アキタ</t>
    </rPh>
    <phoneticPr fontId="34"/>
  </si>
  <si>
    <t>U20日本選手権混成</t>
    <rPh sb="3" eb="5">
      <t>ニホン</t>
    </rPh>
    <rPh sb="5" eb="8">
      <t>センシュケン</t>
    </rPh>
    <rPh sb="8" eb="10">
      <t>コンセイ</t>
    </rPh>
    <phoneticPr fontId="1"/>
  </si>
  <si>
    <t>県実業団陸上競技選手権</t>
    <rPh sb="0" eb="1">
      <t>ケン</t>
    </rPh>
    <rPh sb="1" eb="4">
      <t>ジツギョウダン</t>
    </rPh>
    <rPh sb="4" eb="6">
      <t>リクジョウ</t>
    </rPh>
    <rPh sb="6" eb="8">
      <t>キョウギ</t>
    </rPh>
    <rPh sb="8" eb="11">
      <t>センシュケン</t>
    </rPh>
    <phoneticPr fontId="1"/>
  </si>
  <si>
    <t>県学生陸上競技選手権</t>
    <rPh sb="0" eb="1">
      <t>ケン</t>
    </rPh>
    <rPh sb="1" eb="3">
      <t>ガクセイ</t>
    </rPh>
    <rPh sb="3" eb="5">
      <t>リクジョウ</t>
    </rPh>
    <rPh sb="5" eb="7">
      <t>キョウギ</t>
    </rPh>
    <rPh sb="7" eb="10">
      <t>センシュケン</t>
    </rPh>
    <phoneticPr fontId="1"/>
  </si>
  <si>
    <t>日本選手権</t>
    <rPh sb="0" eb="2">
      <t>ニホン</t>
    </rPh>
    <rPh sb="2" eb="5">
      <t>センシュケン</t>
    </rPh>
    <phoneticPr fontId="1"/>
  </si>
  <si>
    <t>長居（大阪）</t>
    <rPh sb="0" eb="2">
      <t>ナガイ</t>
    </rPh>
    <rPh sb="3" eb="5">
      <t>オオサカ</t>
    </rPh>
    <phoneticPr fontId="34"/>
  </si>
  <si>
    <t>U20日本選手権</t>
    <rPh sb="3" eb="5">
      <t>ニホン</t>
    </rPh>
    <rPh sb="5" eb="8">
      <t>センシュケン</t>
    </rPh>
    <phoneticPr fontId="1"/>
  </si>
  <si>
    <t>県北部記録会</t>
    <rPh sb="0" eb="2">
      <t>ケンホク</t>
    </rPh>
    <rPh sb="2" eb="3">
      <t>ブ</t>
    </rPh>
    <rPh sb="3" eb="5">
      <t>キロク</t>
    </rPh>
    <rPh sb="5" eb="6">
      <t>カイ</t>
    </rPh>
    <phoneticPr fontId="1"/>
  </si>
  <si>
    <t>山県郡中学校選手権</t>
    <rPh sb="0" eb="3">
      <t>ヤマガタグン</t>
    </rPh>
    <rPh sb="3" eb="5">
      <t>チュウガク</t>
    </rPh>
    <rPh sb="5" eb="6">
      <t>コウ</t>
    </rPh>
    <rPh sb="6" eb="9">
      <t>センシュケン</t>
    </rPh>
    <phoneticPr fontId="1"/>
  </si>
  <si>
    <t>安芸高田市中学校選手権</t>
    <rPh sb="0" eb="5">
      <t>アキタカタシ</t>
    </rPh>
    <rPh sb="5" eb="8">
      <t>チュウガッコウ</t>
    </rPh>
    <rPh sb="8" eb="11">
      <t>センシュケン</t>
    </rPh>
    <phoneticPr fontId="1"/>
  </si>
  <si>
    <t>呉市陸上選手権</t>
    <rPh sb="0" eb="2">
      <t>クレシ</t>
    </rPh>
    <rPh sb="2" eb="4">
      <t>リクジョウ</t>
    </rPh>
    <rPh sb="4" eb="7">
      <t>センシュケン</t>
    </rPh>
    <phoneticPr fontId="1"/>
  </si>
  <si>
    <t>中国高校陸上</t>
    <rPh sb="0" eb="2">
      <t>チュウゴク</t>
    </rPh>
    <rPh sb="2" eb="4">
      <t>コウコウ</t>
    </rPh>
    <rPh sb="4" eb="6">
      <t>リクジョウ</t>
    </rPh>
    <phoneticPr fontId="1"/>
  </si>
  <si>
    <t>布勢スプリント</t>
    <rPh sb="0" eb="1">
      <t>ヌノ</t>
    </rPh>
    <rPh sb="1" eb="2">
      <t>ゼイ</t>
    </rPh>
    <phoneticPr fontId="1"/>
  </si>
  <si>
    <t>布勢（鳥取）</t>
    <rPh sb="0" eb="2">
      <t>フセ</t>
    </rPh>
    <rPh sb="3" eb="5">
      <t>トットリ</t>
    </rPh>
    <phoneticPr fontId="1"/>
  </si>
  <si>
    <t>広島マスターズ陸上競技選手権</t>
    <rPh sb="0" eb="2">
      <t>ヒロシマ</t>
    </rPh>
    <rPh sb="7" eb="9">
      <t>リクジョウ</t>
    </rPh>
    <rPh sb="9" eb="11">
      <t>キョウギ</t>
    </rPh>
    <rPh sb="11" eb="14">
      <t>センシュケン</t>
    </rPh>
    <phoneticPr fontId="1"/>
  </si>
  <si>
    <t>広島県陸上競技選手権</t>
    <rPh sb="0" eb="3">
      <t>ヒロシマケン</t>
    </rPh>
    <rPh sb="3" eb="5">
      <t>リクジョウ</t>
    </rPh>
    <rPh sb="5" eb="7">
      <t>キョウギ</t>
    </rPh>
    <rPh sb="7" eb="10">
      <t>センシュケン</t>
    </rPh>
    <phoneticPr fontId="1"/>
  </si>
  <si>
    <t>庄原市小学生記録会</t>
    <rPh sb="0" eb="3">
      <t>ショウバラシ</t>
    </rPh>
    <rPh sb="3" eb="6">
      <t>ショウガクセイ</t>
    </rPh>
    <rPh sb="6" eb="9">
      <t>キロクカイ</t>
    </rPh>
    <phoneticPr fontId="1"/>
  </si>
  <si>
    <t>全日本中学通信広島</t>
    <rPh sb="0" eb="3">
      <t>ゼンニホン</t>
    </rPh>
    <rPh sb="3" eb="5">
      <t>チュウガク</t>
    </rPh>
    <rPh sb="5" eb="7">
      <t>ツウシン</t>
    </rPh>
    <rPh sb="7" eb="9">
      <t>ヒロシマ</t>
    </rPh>
    <phoneticPr fontId="1"/>
  </si>
  <si>
    <t>福山市陸上選手権大会</t>
    <rPh sb="0" eb="3">
      <t>フクヤマシ</t>
    </rPh>
    <rPh sb="3" eb="5">
      <t>リクジョウ</t>
    </rPh>
    <rPh sb="5" eb="8">
      <t>センシュケン</t>
    </rPh>
    <rPh sb="8" eb="10">
      <t>タイカイ</t>
    </rPh>
    <phoneticPr fontId="35"/>
  </si>
  <si>
    <t>中国地区高専陸上</t>
    <rPh sb="0" eb="2">
      <t>チュウゴク</t>
    </rPh>
    <rPh sb="2" eb="4">
      <t>チク</t>
    </rPh>
    <rPh sb="4" eb="6">
      <t>コウセン</t>
    </rPh>
    <rPh sb="6" eb="8">
      <t>リクジョウ</t>
    </rPh>
    <phoneticPr fontId="1"/>
  </si>
  <si>
    <t>県中学選手権</t>
    <rPh sb="0" eb="1">
      <t>ケン</t>
    </rPh>
    <rPh sb="1" eb="3">
      <t>チュウガク</t>
    </rPh>
    <rPh sb="3" eb="6">
      <t>センシュケン</t>
    </rPh>
    <phoneticPr fontId="1"/>
  </si>
  <si>
    <t>エディオン</t>
    <phoneticPr fontId="1"/>
  </si>
  <si>
    <t>西日本インカレ</t>
    <rPh sb="0" eb="1">
      <t>ニシ</t>
    </rPh>
    <rPh sb="1" eb="3">
      <t>ニホン</t>
    </rPh>
    <phoneticPr fontId="1"/>
  </si>
  <si>
    <t>尾三地区跳躍投擲記録会</t>
    <rPh sb="0" eb="1">
      <t>オ</t>
    </rPh>
    <rPh sb="1" eb="2">
      <t>ミ</t>
    </rPh>
    <rPh sb="2" eb="4">
      <t>チク</t>
    </rPh>
    <rPh sb="4" eb="6">
      <t>チョウヤク</t>
    </rPh>
    <rPh sb="6" eb="8">
      <t>トウテキ</t>
    </rPh>
    <rPh sb="8" eb="10">
      <t>キロク</t>
    </rPh>
    <rPh sb="10" eb="11">
      <t>カイ</t>
    </rPh>
    <phoneticPr fontId="1"/>
  </si>
  <si>
    <t>東広島市中学総体</t>
    <rPh sb="0" eb="3">
      <t>ヒガシヒロシマ</t>
    </rPh>
    <rPh sb="3" eb="4">
      <t>シ</t>
    </rPh>
    <rPh sb="4" eb="6">
      <t>チュウガク</t>
    </rPh>
    <rPh sb="6" eb="8">
      <t>ソウタイ</t>
    </rPh>
    <phoneticPr fontId="1"/>
  </si>
  <si>
    <t>中国マスターズ選手権</t>
    <rPh sb="0" eb="2">
      <t>チュウゴク</t>
    </rPh>
    <rPh sb="7" eb="10">
      <t>センシュケン</t>
    </rPh>
    <phoneticPr fontId="1"/>
  </si>
  <si>
    <t>三次地区高校対抗</t>
    <rPh sb="0" eb="2">
      <t>ミヨシ</t>
    </rPh>
    <rPh sb="2" eb="4">
      <t>チク</t>
    </rPh>
    <rPh sb="4" eb="6">
      <t>コウコウ</t>
    </rPh>
    <rPh sb="6" eb="8">
      <t>タイコウ</t>
    </rPh>
    <phoneticPr fontId="1"/>
  </si>
  <si>
    <t>呉地区高校対抗</t>
    <rPh sb="0" eb="1">
      <t>クレ</t>
    </rPh>
    <rPh sb="1" eb="3">
      <t>チク</t>
    </rPh>
    <rPh sb="3" eb="5">
      <t>コウコウ</t>
    </rPh>
    <rPh sb="5" eb="7">
      <t>タイコウ</t>
    </rPh>
    <phoneticPr fontId="1"/>
  </si>
  <si>
    <t>広島県小学生陸上競技交流大会</t>
    <rPh sb="0" eb="3">
      <t>ヒロシマケン</t>
    </rPh>
    <rPh sb="3" eb="6">
      <t>ショウガクセイ</t>
    </rPh>
    <rPh sb="6" eb="8">
      <t>リクジョウ</t>
    </rPh>
    <rPh sb="8" eb="10">
      <t>キョウギ</t>
    </rPh>
    <rPh sb="10" eb="12">
      <t>コウリュウ</t>
    </rPh>
    <rPh sb="12" eb="14">
      <t>タイカイ</t>
    </rPh>
    <phoneticPr fontId="1"/>
  </si>
  <si>
    <t>呉市中学校選手権</t>
    <rPh sb="0" eb="1">
      <t>クレ</t>
    </rPh>
    <rPh sb="1" eb="2">
      <t>シ</t>
    </rPh>
    <rPh sb="2" eb="5">
      <t>チュウガッコウ</t>
    </rPh>
    <rPh sb="5" eb="8">
      <t>センシュケン</t>
    </rPh>
    <phoneticPr fontId="1"/>
  </si>
  <si>
    <t>尾三地区高校対抗</t>
    <rPh sb="0" eb="2">
      <t>ビサン</t>
    </rPh>
    <rPh sb="2" eb="4">
      <t>チク</t>
    </rPh>
    <rPh sb="4" eb="6">
      <t>コウコウ</t>
    </rPh>
    <rPh sb="6" eb="8">
      <t>タイコウ</t>
    </rPh>
    <phoneticPr fontId="1"/>
  </si>
  <si>
    <t>広島地区高校対抗</t>
    <rPh sb="0" eb="2">
      <t>ヒロシマ</t>
    </rPh>
    <rPh sb="2" eb="4">
      <t>チク</t>
    </rPh>
    <rPh sb="4" eb="6">
      <t>コウコウ</t>
    </rPh>
    <rPh sb="6" eb="8">
      <t>タイコウ</t>
    </rPh>
    <phoneticPr fontId="1"/>
  </si>
  <si>
    <t>福山地区高校対抗</t>
    <rPh sb="0" eb="2">
      <t>フクヤマ</t>
    </rPh>
    <rPh sb="2" eb="4">
      <t>チク</t>
    </rPh>
    <rPh sb="4" eb="6">
      <t>コウコウ</t>
    </rPh>
    <rPh sb="6" eb="8">
      <t>タイコウ</t>
    </rPh>
    <phoneticPr fontId="35"/>
  </si>
  <si>
    <t>ひろしまﾘﾚｰｶｰﾆﾊﾞﾙ</t>
    <phoneticPr fontId="1"/>
  </si>
  <si>
    <t>エディオン広島</t>
    <rPh sb="5" eb="7">
      <t>ヒロシマ</t>
    </rPh>
    <phoneticPr fontId="34"/>
  </si>
  <si>
    <t>安芸郡江田島市中学総体陸上</t>
    <rPh sb="0" eb="3">
      <t>アキグン</t>
    </rPh>
    <rPh sb="3" eb="6">
      <t>エタジマ</t>
    </rPh>
    <rPh sb="6" eb="7">
      <t>シ</t>
    </rPh>
    <rPh sb="7" eb="9">
      <t>チュウガク</t>
    </rPh>
    <rPh sb="9" eb="11">
      <t>ソウタイ</t>
    </rPh>
    <rPh sb="11" eb="13">
      <t>リクジョウ</t>
    </rPh>
    <phoneticPr fontId="1"/>
  </si>
  <si>
    <t>三次地区中学陸上競技大会</t>
    <rPh sb="0" eb="2">
      <t>ミヨシ</t>
    </rPh>
    <rPh sb="2" eb="4">
      <t>チク</t>
    </rPh>
    <rPh sb="4" eb="6">
      <t>チュウガク</t>
    </rPh>
    <rPh sb="6" eb="8">
      <t>リクジョウ</t>
    </rPh>
    <rPh sb="8" eb="10">
      <t>キョウギ</t>
    </rPh>
    <rPh sb="10" eb="12">
      <t>タイカイ</t>
    </rPh>
    <phoneticPr fontId="1"/>
  </si>
  <si>
    <t>広島市スポ少陸上</t>
    <rPh sb="0" eb="2">
      <t>ヒロシマ</t>
    </rPh>
    <rPh sb="2" eb="3">
      <t>シ</t>
    </rPh>
    <rPh sb="5" eb="6">
      <t>ショウ</t>
    </rPh>
    <rPh sb="6" eb="8">
      <t>リクジョウ</t>
    </rPh>
    <phoneticPr fontId="1"/>
  </si>
  <si>
    <t>U16チャレンジ記録会</t>
    <rPh sb="8" eb="11">
      <t>キロクカイ</t>
    </rPh>
    <phoneticPr fontId="1"/>
  </si>
  <si>
    <t>大竹廿日市中学総体</t>
    <rPh sb="0" eb="2">
      <t>オオタケ</t>
    </rPh>
    <rPh sb="2" eb="5">
      <t>ハツカイチ</t>
    </rPh>
    <rPh sb="5" eb="7">
      <t>チュウガク</t>
    </rPh>
    <rPh sb="7" eb="9">
      <t>ソウタイ</t>
    </rPh>
    <phoneticPr fontId="1"/>
  </si>
  <si>
    <t>　</t>
    <phoneticPr fontId="1"/>
  </si>
  <si>
    <t>福山スプリント記録会</t>
    <rPh sb="0" eb="2">
      <t>フクヤマ</t>
    </rPh>
    <rPh sb="7" eb="10">
      <t>キロクカイ</t>
    </rPh>
    <phoneticPr fontId="35"/>
  </si>
  <si>
    <t>東広島陸上競技選手権大会</t>
    <rPh sb="0" eb="3">
      <t>ヒガシヒロシマ</t>
    </rPh>
    <rPh sb="3" eb="5">
      <t>リクジョウ</t>
    </rPh>
    <rPh sb="5" eb="7">
      <t>キョウギ</t>
    </rPh>
    <rPh sb="7" eb="10">
      <t>センシュケン</t>
    </rPh>
    <rPh sb="10" eb="12">
      <t>タイカイ</t>
    </rPh>
    <phoneticPr fontId="1"/>
  </si>
  <si>
    <t>東広島</t>
    <rPh sb="0" eb="1">
      <t>ヒガシ</t>
    </rPh>
    <rPh sb="1" eb="3">
      <t>ヒロシマ</t>
    </rPh>
    <phoneticPr fontId="1"/>
  </si>
  <si>
    <t>全国定通高校陸上</t>
    <rPh sb="0" eb="2">
      <t>ゼンコク</t>
    </rPh>
    <rPh sb="2" eb="3">
      <t>テイ</t>
    </rPh>
    <rPh sb="3" eb="4">
      <t>ツウ</t>
    </rPh>
    <rPh sb="4" eb="6">
      <t>コウコウ</t>
    </rPh>
    <rPh sb="6" eb="8">
      <t>リクジョウ</t>
    </rPh>
    <phoneticPr fontId="1"/>
  </si>
  <si>
    <t>駒沢（東京）</t>
    <rPh sb="0" eb="2">
      <t>コマザワ</t>
    </rPh>
    <rPh sb="3" eb="5">
      <t>トウキョウ</t>
    </rPh>
    <phoneticPr fontId="1"/>
  </si>
  <si>
    <t>ひろしまクロカン</t>
    <phoneticPr fontId="1"/>
  </si>
  <si>
    <t>道後山</t>
    <rPh sb="0" eb="3">
      <t>ドウゴヤマ</t>
    </rPh>
    <phoneticPr fontId="1"/>
  </si>
  <si>
    <t>呉市夏季記録会</t>
    <rPh sb="0" eb="2">
      <t>クレシ</t>
    </rPh>
    <rPh sb="2" eb="4">
      <t>カキ</t>
    </rPh>
    <rPh sb="4" eb="6">
      <t>キロク</t>
    </rPh>
    <rPh sb="6" eb="7">
      <t>カイ</t>
    </rPh>
    <phoneticPr fontId="1"/>
  </si>
  <si>
    <t>全国高等学校総体</t>
    <rPh sb="0" eb="2">
      <t>ゼンコク</t>
    </rPh>
    <rPh sb="2" eb="4">
      <t>コウトウ</t>
    </rPh>
    <rPh sb="4" eb="6">
      <t>ガッコウ</t>
    </rPh>
    <rPh sb="6" eb="8">
      <t>ソウタイ</t>
    </rPh>
    <phoneticPr fontId="1"/>
  </si>
  <si>
    <t>庄原ﾅｲﾀｰ長距離記録会</t>
    <rPh sb="0" eb="2">
      <t>ショウバラ</t>
    </rPh>
    <rPh sb="6" eb="9">
      <t>チョウキョリ</t>
    </rPh>
    <rPh sb="9" eb="11">
      <t>キロク</t>
    </rPh>
    <rPh sb="11" eb="12">
      <t>カイ</t>
    </rPh>
    <phoneticPr fontId="1"/>
  </si>
  <si>
    <t>～</t>
    <phoneticPr fontId="34"/>
  </si>
  <si>
    <t>中国中学陸上</t>
    <rPh sb="0" eb="2">
      <t>チュウゴク</t>
    </rPh>
    <rPh sb="2" eb="4">
      <t>チュウガク</t>
    </rPh>
    <rPh sb="4" eb="6">
      <t>リクジョウ</t>
    </rPh>
    <phoneticPr fontId="34"/>
  </si>
  <si>
    <t>U16広島県記録会</t>
    <rPh sb="3" eb="6">
      <t>ヒロシマケン</t>
    </rPh>
    <rPh sb="6" eb="9">
      <t>キロクカイ</t>
    </rPh>
    <phoneticPr fontId="1"/>
  </si>
  <si>
    <t>県高校対抗</t>
    <rPh sb="0" eb="1">
      <t>ケン</t>
    </rPh>
    <rPh sb="1" eb="3">
      <t>コウコウ</t>
    </rPh>
    <rPh sb="3" eb="5">
      <t>タイコウ</t>
    </rPh>
    <phoneticPr fontId="1"/>
  </si>
  <si>
    <t>全国中学陸上</t>
    <rPh sb="0" eb="2">
      <t>ゼンコク</t>
    </rPh>
    <rPh sb="2" eb="4">
      <t>チュウガク</t>
    </rPh>
    <rPh sb="4" eb="6">
      <t>リクジョウ</t>
    </rPh>
    <phoneticPr fontId="34"/>
  </si>
  <si>
    <t>全国小学生陸上</t>
    <rPh sb="0" eb="2">
      <t>ゼンコク</t>
    </rPh>
    <rPh sb="2" eb="5">
      <t>ショウガクセイ</t>
    </rPh>
    <rPh sb="5" eb="7">
      <t>リクジョウ</t>
    </rPh>
    <phoneticPr fontId="1"/>
  </si>
  <si>
    <t>日産ｽﾀｼﾞｱﾑ（予定）</t>
    <rPh sb="0" eb="2">
      <t>ニッサン</t>
    </rPh>
    <rPh sb="8" eb="10">
      <t>ヨテイ</t>
    </rPh>
    <rPh sb="9" eb="11">
      <t>ヨテイ</t>
    </rPh>
    <phoneticPr fontId="1"/>
  </si>
  <si>
    <t>全国高専体育大会</t>
    <rPh sb="0" eb="2">
      <t>ゼンコク</t>
    </rPh>
    <rPh sb="2" eb="4">
      <t>コウセン</t>
    </rPh>
    <rPh sb="4" eb="6">
      <t>タイイク</t>
    </rPh>
    <rPh sb="6" eb="8">
      <t>タイカイ</t>
    </rPh>
    <phoneticPr fontId="1"/>
  </si>
  <si>
    <t>呉地区高校新人</t>
    <rPh sb="0" eb="1">
      <t>クレ</t>
    </rPh>
    <rPh sb="1" eb="3">
      <t>チク</t>
    </rPh>
    <rPh sb="3" eb="5">
      <t>コウコウ</t>
    </rPh>
    <rPh sb="5" eb="7">
      <t>シンジン</t>
    </rPh>
    <phoneticPr fontId="1"/>
  </si>
  <si>
    <t>三次地区高校新人</t>
    <rPh sb="0" eb="2">
      <t>ミヨシ</t>
    </rPh>
    <rPh sb="2" eb="4">
      <t>チク</t>
    </rPh>
    <rPh sb="4" eb="6">
      <t>コウコウ</t>
    </rPh>
    <rPh sb="6" eb="8">
      <t>シンジン</t>
    </rPh>
    <phoneticPr fontId="1"/>
  </si>
  <si>
    <t>福山地区高校新人</t>
    <rPh sb="0" eb="2">
      <t>フクヤマ</t>
    </rPh>
    <rPh sb="2" eb="4">
      <t>チク</t>
    </rPh>
    <rPh sb="4" eb="6">
      <t>コウコウ</t>
    </rPh>
    <rPh sb="6" eb="8">
      <t>シンジン</t>
    </rPh>
    <phoneticPr fontId="35"/>
  </si>
  <si>
    <t>尾三地区高校新人</t>
    <rPh sb="0" eb="2">
      <t>ビサン</t>
    </rPh>
    <rPh sb="2" eb="4">
      <t>チク</t>
    </rPh>
    <rPh sb="4" eb="6">
      <t>コウコウ</t>
    </rPh>
    <rPh sb="6" eb="8">
      <t>シンジン</t>
    </rPh>
    <phoneticPr fontId="1"/>
  </si>
  <si>
    <t>広島地区高校新人</t>
    <rPh sb="0" eb="2">
      <t>ヒロシマ</t>
    </rPh>
    <rPh sb="2" eb="4">
      <t>チク</t>
    </rPh>
    <rPh sb="4" eb="6">
      <t>コウコウ</t>
    </rPh>
    <rPh sb="6" eb="8">
      <t>シンジン</t>
    </rPh>
    <phoneticPr fontId="1"/>
  </si>
  <si>
    <t>福山地区中学校新人大会</t>
    <rPh sb="0" eb="2">
      <t>フクヤマ</t>
    </rPh>
    <rPh sb="2" eb="4">
      <t>チク</t>
    </rPh>
    <rPh sb="4" eb="7">
      <t>チュウガッコウ</t>
    </rPh>
    <rPh sb="7" eb="9">
      <t>シンジン</t>
    </rPh>
    <rPh sb="9" eb="11">
      <t>タイカイ</t>
    </rPh>
    <phoneticPr fontId="1"/>
  </si>
  <si>
    <t>祝月</t>
    <rPh sb="0" eb="1">
      <t>シュク</t>
    </rPh>
    <rPh sb="1" eb="2">
      <t>ゲツ</t>
    </rPh>
    <phoneticPr fontId="1"/>
  </si>
  <si>
    <t>県小学生4種競技大会低学年</t>
    <rPh sb="0" eb="1">
      <t>ケン</t>
    </rPh>
    <rPh sb="1" eb="4">
      <t>ショウガクセイ</t>
    </rPh>
    <rPh sb="5" eb="6">
      <t>シュ</t>
    </rPh>
    <rPh sb="6" eb="8">
      <t>キョウギ</t>
    </rPh>
    <rPh sb="8" eb="10">
      <t>タイカイ</t>
    </rPh>
    <rPh sb="10" eb="13">
      <t>テイガクネン</t>
    </rPh>
    <phoneticPr fontId="1"/>
  </si>
  <si>
    <t>広島市中学総体</t>
    <rPh sb="0" eb="2">
      <t>ヒロシマ</t>
    </rPh>
    <rPh sb="2" eb="3">
      <t>シ</t>
    </rPh>
    <rPh sb="3" eb="5">
      <t>チュウガク</t>
    </rPh>
    <rPh sb="5" eb="7">
      <t>ソウタイ</t>
    </rPh>
    <phoneticPr fontId="1"/>
  </si>
  <si>
    <t>広島ﾏｽﾀｰｽﾞ陸上記録会</t>
    <rPh sb="0" eb="2">
      <t>ヒロシマ</t>
    </rPh>
    <rPh sb="8" eb="10">
      <t>リクジョウ</t>
    </rPh>
    <rPh sb="11" eb="12">
      <t>カイ</t>
    </rPh>
    <phoneticPr fontId="1"/>
  </si>
  <si>
    <t>（</t>
    <phoneticPr fontId="1"/>
  </si>
  <si>
    <t>）</t>
    <phoneticPr fontId="1"/>
  </si>
  <si>
    <t>県小学生ｸﾛｽｶﾝﾄﾘｰﾘﾚｰ大会</t>
    <rPh sb="0" eb="1">
      <t>ケン</t>
    </rPh>
    <rPh sb="1" eb="3">
      <t>ショウガク</t>
    </rPh>
    <rPh sb="3" eb="4">
      <t>セイ</t>
    </rPh>
    <rPh sb="15" eb="17">
      <t>タイカイ</t>
    </rPh>
    <phoneticPr fontId="1"/>
  </si>
  <si>
    <t>県北部記録会</t>
    <rPh sb="0" eb="1">
      <t>ケン</t>
    </rPh>
    <rPh sb="1" eb="3">
      <t>ホクブ</t>
    </rPh>
    <rPh sb="3" eb="5">
      <t>キロク</t>
    </rPh>
    <rPh sb="5" eb="6">
      <t>カイ</t>
    </rPh>
    <phoneticPr fontId="1"/>
  </si>
  <si>
    <t>中四国学生女子駅伝</t>
    <rPh sb="0" eb="3">
      <t>チュウシコク</t>
    </rPh>
    <rPh sb="3" eb="5">
      <t>ガクセイ</t>
    </rPh>
    <rPh sb="5" eb="7">
      <t>ジョシ</t>
    </rPh>
    <rPh sb="7" eb="9">
      <t>エキデン</t>
    </rPh>
    <phoneticPr fontId="1"/>
  </si>
  <si>
    <t>道後山ｸﾛｶﾝﾊﾟｰｸ</t>
    <rPh sb="0" eb="3">
      <t>ドウゴヤマ</t>
    </rPh>
    <phoneticPr fontId="1"/>
  </si>
  <si>
    <t>県高校新人</t>
    <rPh sb="0" eb="1">
      <t>ケン</t>
    </rPh>
    <rPh sb="1" eb="3">
      <t>コウコウ</t>
    </rPh>
    <rPh sb="3" eb="5">
      <t>シンジン</t>
    </rPh>
    <phoneticPr fontId="1"/>
  </si>
  <si>
    <t>全日本大学駅伝中四予</t>
    <rPh sb="0" eb="3">
      <t>ゼンニホン</t>
    </rPh>
    <rPh sb="3" eb="5">
      <t>ダイガク</t>
    </rPh>
    <rPh sb="5" eb="7">
      <t>エキデン</t>
    </rPh>
    <rPh sb="7" eb="8">
      <t>ナカ</t>
    </rPh>
    <rPh sb="8" eb="9">
      <t>ヨン</t>
    </rPh>
    <rPh sb="9" eb="10">
      <t>ヨ</t>
    </rPh>
    <phoneticPr fontId="1"/>
  </si>
  <si>
    <t>U16（中学生）陸上競技選手権</t>
    <rPh sb="4" eb="7">
      <t>チュウガクセイ</t>
    </rPh>
    <rPh sb="8" eb="10">
      <t>リクジョウ</t>
    </rPh>
    <rPh sb="10" eb="12">
      <t>キョウギ</t>
    </rPh>
    <rPh sb="12" eb="15">
      <t>センシュケン</t>
    </rPh>
    <phoneticPr fontId="1"/>
  </si>
  <si>
    <t>呉市秋季記録会</t>
    <rPh sb="0" eb="2">
      <t>クレシ</t>
    </rPh>
    <rPh sb="2" eb="4">
      <t>シュウキ</t>
    </rPh>
    <rPh sb="4" eb="6">
      <t>キロク</t>
    </rPh>
    <rPh sb="6" eb="7">
      <t>カイ</t>
    </rPh>
    <phoneticPr fontId="1"/>
  </si>
  <si>
    <t>中国ﾏｽﾀｰｽﾞ混成五種兼記録会</t>
    <rPh sb="0" eb="2">
      <t>チュウゴク</t>
    </rPh>
    <rPh sb="8" eb="10">
      <t>コンセイ</t>
    </rPh>
    <rPh sb="10" eb="12">
      <t>ゴシュ</t>
    </rPh>
    <rPh sb="12" eb="13">
      <t>ケン</t>
    </rPh>
    <rPh sb="13" eb="16">
      <t>キロクカイ</t>
    </rPh>
    <phoneticPr fontId="1"/>
  </si>
  <si>
    <t>津山（岡山）</t>
    <rPh sb="0" eb="2">
      <t>ツヤマ</t>
    </rPh>
    <rPh sb="3" eb="5">
      <t>オカヤマ</t>
    </rPh>
    <phoneticPr fontId="1"/>
  </si>
  <si>
    <t>中国五大学</t>
    <rPh sb="0" eb="2">
      <t>チュウゴク</t>
    </rPh>
    <rPh sb="2" eb="3">
      <t>ゴ</t>
    </rPh>
    <rPh sb="3" eb="5">
      <t>ダイガク</t>
    </rPh>
    <phoneticPr fontId="1"/>
  </si>
  <si>
    <t>布勢（鳥取）</t>
    <rPh sb="0" eb="1">
      <t>ヌノ</t>
    </rPh>
    <rPh sb="1" eb="2">
      <t>セイ</t>
    </rPh>
    <rPh sb="3" eb="5">
      <t>トットリ</t>
    </rPh>
    <phoneticPr fontId="1"/>
  </si>
  <si>
    <t>びんご</t>
  </si>
  <si>
    <t>県中学長距離記録会</t>
    <rPh sb="0" eb="1">
      <t>ケン</t>
    </rPh>
    <rPh sb="1" eb="3">
      <t>チュウガク</t>
    </rPh>
    <rPh sb="3" eb="6">
      <t>チョウキョリ</t>
    </rPh>
    <rPh sb="6" eb="8">
      <t>キロク</t>
    </rPh>
    <rPh sb="8" eb="9">
      <t>カイ</t>
    </rPh>
    <phoneticPr fontId="1"/>
  </si>
  <si>
    <t>みよし</t>
  </si>
  <si>
    <t>広島市陸上選手権</t>
    <rPh sb="0" eb="2">
      <t>ヒロシマ</t>
    </rPh>
    <rPh sb="2" eb="3">
      <t>シ</t>
    </rPh>
    <rPh sb="3" eb="5">
      <t>リクジョウ</t>
    </rPh>
    <rPh sb="5" eb="8">
      <t>センシュケン</t>
    </rPh>
    <phoneticPr fontId="1"/>
  </si>
  <si>
    <t>中国高校新人</t>
    <rPh sb="0" eb="2">
      <t>チュウゴク</t>
    </rPh>
    <rPh sb="2" eb="4">
      <t>コウコウ</t>
    </rPh>
    <rPh sb="4" eb="6">
      <t>シンジン</t>
    </rPh>
    <phoneticPr fontId="1"/>
  </si>
  <si>
    <t>維新（山口）</t>
    <rPh sb="0" eb="2">
      <t>イシン</t>
    </rPh>
    <rPh sb="3" eb="5">
      <t>ヤマグチ</t>
    </rPh>
    <phoneticPr fontId="1"/>
  </si>
  <si>
    <t>東広島</t>
    <rPh sb="0" eb="3">
      <t>ヒガシヒロシマ</t>
    </rPh>
    <phoneticPr fontId="1"/>
  </si>
  <si>
    <t>日本選手権リレー</t>
    <rPh sb="0" eb="2">
      <t>ニホン</t>
    </rPh>
    <rPh sb="2" eb="5">
      <t>センシュケン</t>
    </rPh>
    <phoneticPr fontId="1"/>
  </si>
  <si>
    <t>県小学生4種競技大会高学年</t>
    <rPh sb="0" eb="1">
      <t>ケン</t>
    </rPh>
    <rPh sb="1" eb="4">
      <t>ショウガクセイ</t>
    </rPh>
    <rPh sb="5" eb="6">
      <t>シュ</t>
    </rPh>
    <rPh sb="6" eb="8">
      <t>キョウギ</t>
    </rPh>
    <rPh sb="8" eb="10">
      <t>タイカイ</t>
    </rPh>
    <rPh sb="10" eb="13">
      <t>コウガクネン</t>
    </rPh>
    <phoneticPr fontId="1"/>
  </si>
  <si>
    <t>広島県長距離記録会</t>
    <rPh sb="0" eb="2">
      <t>ヒロシマ</t>
    </rPh>
    <rPh sb="2" eb="3">
      <t>ケン</t>
    </rPh>
    <rPh sb="3" eb="6">
      <t>チョウキョリ</t>
    </rPh>
    <rPh sb="6" eb="8">
      <t>キロク</t>
    </rPh>
    <rPh sb="8" eb="9">
      <t>カイ</t>
    </rPh>
    <phoneticPr fontId="1"/>
  </si>
  <si>
    <t>大竹廿日市中学新人</t>
    <rPh sb="0" eb="2">
      <t>オオタケ</t>
    </rPh>
    <rPh sb="2" eb="5">
      <t>ハツカイチ</t>
    </rPh>
    <rPh sb="5" eb="7">
      <t>チュウガク</t>
    </rPh>
    <rPh sb="7" eb="9">
      <t>シンジン</t>
    </rPh>
    <phoneticPr fontId="1"/>
  </si>
  <si>
    <t>出雲大学選抜駅伝</t>
    <rPh sb="0" eb="2">
      <t>イズモ</t>
    </rPh>
    <rPh sb="2" eb="4">
      <t>ダイガク</t>
    </rPh>
    <rPh sb="4" eb="6">
      <t>センバツ</t>
    </rPh>
    <rPh sb="6" eb="8">
      <t>エキデン</t>
    </rPh>
    <phoneticPr fontId="1"/>
  </si>
  <si>
    <t>出雲市（島根）</t>
    <rPh sb="0" eb="3">
      <t>イズモシ</t>
    </rPh>
    <rPh sb="4" eb="6">
      <t>シマネ</t>
    </rPh>
    <phoneticPr fontId="1"/>
  </si>
  <si>
    <t>東広島小学生記録会兼高学年記録会</t>
    <rPh sb="0" eb="3">
      <t>ヒガシヒロシマ</t>
    </rPh>
    <rPh sb="3" eb="6">
      <t>ショウガクセイ</t>
    </rPh>
    <rPh sb="6" eb="8">
      <t>キロク</t>
    </rPh>
    <rPh sb="8" eb="9">
      <t>カイ</t>
    </rPh>
    <rPh sb="9" eb="10">
      <t>ケン</t>
    </rPh>
    <rPh sb="10" eb="13">
      <t>コウガクネン</t>
    </rPh>
    <rPh sb="13" eb="16">
      <t>キロクカイ</t>
    </rPh>
    <phoneticPr fontId="1"/>
  </si>
  <si>
    <t>田島直人記念陸上</t>
    <rPh sb="0" eb="2">
      <t>タジマ</t>
    </rPh>
    <rPh sb="2" eb="4">
      <t>ナオト</t>
    </rPh>
    <rPh sb="4" eb="6">
      <t>キネン</t>
    </rPh>
    <rPh sb="6" eb="8">
      <t>リクジョウ</t>
    </rPh>
    <phoneticPr fontId="1"/>
  </si>
  <si>
    <t>ヒロシマMIKANマラソン</t>
    <phoneticPr fontId="1"/>
  </si>
  <si>
    <t>大柿高校及び公認コース</t>
    <rPh sb="0" eb="2">
      <t>オオガキ</t>
    </rPh>
    <rPh sb="2" eb="4">
      <t>コウコウ</t>
    </rPh>
    <rPh sb="4" eb="5">
      <t>オヨ</t>
    </rPh>
    <rPh sb="6" eb="8">
      <t>コウニン</t>
    </rPh>
    <phoneticPr fontId="1"/>
  </si>
  <si>
    <t>呉市中学新人</t>
    <rPh sb="0" eb="2">
      <t>クレシ</t>
    </rPh>
    <rPh sb="2" eb="4">
      <t>チュウガク</t>
    </rPh>
    <rPh sb="4" eb="6">
      <t>シンジン</t>
    </rPh>
    <phoneticPr fontId="1"/>
  </si>
  <si>
    <t>Ｕ１６陸上競技大会</t>
    <rPh sb="3" eb="5">
      <t>リクジョウ</t>
    </rPh>
    <rPh sb="5" eb="7">
      <t>キョウギ</t>
    </rPh>
    <rPh sb="7" eb="9">
      <t>タイカイ</t>
    </rPh>
    <phoneticPr fontId="1"/>
  </si>
  <si>
    <t>愛媛県総合（愛媛）</t>
    <rPh sb="0" eb="3">
      <t>エヒメケン</t>
    </rPh>
    <rPh sb="3" eb="5">
      <t>ソウゴウ</t>
    </rPh>
    <rPh sb="6" eb="8">
      <t>エヒメ</t>
    </rPh>
    <phoneticPr fontId="1"/>
  </si>
  <si>
    <t>尾三地区跳躍記録会</t>
    <rPh sb="0" eb="1">
      <t>オ</t>
    </rPh>
    <rPh sb="1" eb="2">
      <t>ミ</t>
    </rPh>
    <rPh sb="2" eb="4">
      <t>チク</t>
    </rPh>
    <rPh sb="4" eb="6">
      <t>チョウヤク</t>
    </rPh>
    <rPh sb="6" eb="8">
      <t>キロク</t>
    </rPh>
    <rPh sb="8" eb="9">
      <t>カイ</t>
    </rPh>
    <phoneticPr fontId="1"/>
  </si>
  <si>
    <t>Ｕ１８陸上競技大会</t>
    <rPh sb="3" eb="5">
      <t>リクジョウ</t>
    </rPh>
    <rPh sb="5" eb="7">
      <t>キョウギ</t>
    </rPh>
    <rPh sb="7" eb="9">
      <t>タイカイ</t>
    </rPh>
    <phoneticPr fontId="1"/>
  </si>
  <si>
    <t>広島県小学総体陸上</t>
    <rPh sb="0" eb="2">
      <t>ヒロシマ</t>
    </rPh>
    <rPh sb="2" eb="3">
      <t>ケン</t>
    </rPh>
    <rPh sb="3" eb="5">
      <t>ショウガク</t>
    </rPh>
    <rPh sb="5" eb="7">
      <t>ソウタイ</t>
    </rPh>
    <rPh sb="7" eb="9">
      <t>リクジョウ</t>
    </rPh>
    <phoneticPr fontId="1"/>
  </si>
  <si>
    <t>広島市中学新人</t>
    <rPh sb="0" eb="2">
      <t>ヒロシマ</t>
    </rPh>
    <rPh sb="2" eb="3">
      <t>シ</t>
    </rPh>
    <rPh sb="3" eb="5">
      <t>チュウガク</t>
    </rPh>
    <rPh sb="5" eb="7">
      <t>シンジン</t>
    </rPh>
    <phoneticPr fontId="1"/>
  </si>
  <si>
    <t>中四国学生選手権</t>
    <rPh sb="0" eb="3">
      <t>チュウシコク</t>
    </rPh>
    <rPh sb="3" eb="5">
      <t>ガクセイ</t>
    </rPh>
    <rPh sb="5" eb="8">
      <t>センシュケン</t>
    </rPh>
    <phoneticPr fontId="1"/>
  </si>
  <si>
    <t>）</t>
  </si>
  <si>
    <t>ひろしま国際平和マラソン準備</t>
    <rPh sb="4" eb="6">
      <t>コクサイ</t>
    </rPh>
    <rPh sb="6" eb="8">
      <t>ヘイワ</t>
    </rPh>
    <rPh sb="12" eb="14">
      <t>ジュンビ</t>
    </rPh>
    <phoneticPr fontId="1"/>
  </si>
  <si>
    <t>祝木</t>
    <rPh sb="0" eb="1">
      <t>シュク</t>
    </rPh>
    <rPh sb="1" eb="2">
      <t>モク</t>
    </rPh>
    <phoneticPr fontId="1"/>
  </si>
  <si>
    <t>祝水</t>
    <rPh sb="0" eb="1">
      <t>シュク</t>
    </rPh>
    <rPh sb="1" eb="2">
      <t>スイ</t>
    </rPh>
    <phoneticPr fontId="1"/>
  </si>
  <si>
    <t>ひろしま国際平和マラソン</t>
    <rPh sb="4" eb="6">
      <t>コクサイ</t>
    </rPh>
    <rPh sb="6" eb="8">
      <t>ヘイワ</t>
    </rPh>
    <phoneticPr fontId="1"/>
  </si>
  <si>
    <t>中国実業団対抗駅伝</t>
    <rPh sb="0" eb="2">
      <t>チュウゴク</t>
    </rPh>
    <rPh sb="2" eb="5">
      <t>ジツギョウダン</t>
    </rPh>
    <rPh sb="5" eb="7">
      <t>タイコウ</t>
    </rPh>
    <rPh sb="7" eb="9">
      <t>エキデン</t>
    </rPh>
    <phoneticPr fontId="1"/>
  </si>
  <si>
    <t>世羅町</t>
    <rPh sb="0" eb="3">
      <t>セラチョウ</t>
    </rPh>
    <phoneticPr fontId="1"/>
  </si>
  <si>
    <t>男子県高校駅伝</t>
    <rPh sb="0" eb="2">
      <t>ダンシ</t>
    </rPh>
    <rPh sb="2" eb="3">
      <t>ケン</t>
    </rPh>
    <rPh sb="3" eb="5">
      <t>コウコウ</t>
    </rPh>
    <rPh sb="5" eb="7">
      <t>エキデン</t>
    </rPh>
    <phoneticPr fontId="1"/>
  </si>
  <si>
    <t>女子県高校駅伝</t>
    <rPh sb="0" eb="2">
      <t>ジョシ</t>
    </rPh>
    <rPh sb="2" eb="3">
      <t>ケン</t>
    </rPh>
    <rPh sb="3" eb="5">
      <t>コウコウ</t>
    </rPh>
    <rPh sb="5" eb="7">
      <t>エキデン</t>
    </rPh>
    <phoneticPr fontId="1"/>
  </si>
  <si>
    <t>福山フィールド記録会</t>
    <rPh sb="0" eb="2">
      <t>フクヤマ</t>
    </rPh>
    <rPh sb="7" eb="10">
      <t>キロクカイ</t>
    </rPh>
    <phoneticPr fontId="35"/>
  </si>
  <si>
    <t>中国中学男子駅伝</t>
    <rPh sb="0" eb="2">
      <t>チュウゴク</t>
    </rPh>
    <rPh sb="2" eb="4">
      <t>チュウガク</t>
    </rPh>
    <rPh sb="4" eb="6">
      <t>ダンシ</t>
    </rPh>
    <rPh sb="6" eb="8">
      <t>エキデン</t>
    </rPh>
    <phoneticPr fontId="1"/>
  </si>
  <si>
    <t>川村毅杯小学校駅伝競走大会</t>
    <rPh sb="0" eb="4">
      <t>カ</t>
    </rPh>
    <rPh sb="4" eb="13">
      <t>ショウ</t>
    </rPh>
    <phoneticPr fontId="1"/>
  </si>
  <si>
    <t>吉田運動公園</t>
    <rPh sb="0" eb="2">
      <t>ヨ</t>
    </rPh>
    <rPh sb="2" eb="6">
      <t>ウンドウコウエン</t>
    </rPh>
    <phoneticPr fontId="1"/>
  </si>
  <si>
    <t>中国中学女子駅伝</t>
    <rPh sb="0" eb="2">
      <t>チュウゴク</t>
    </rPh>
    <rPh sb="2" eb="4">
      <t>チュウガク</t>
    </rPh>
    <rPh sb="4" eb="6">
      <t>ジョシ</t>
    </rPh>
    <rPh sb="6" eb="8">
      <t>エキデン</t>
    </rPh>
    <phoneticPr fontId="1"/>
  </si>
  <si>
    <t>広島市記録会</t>
    <rPh sb="0" eb="2">
      <t>ヒロシマ</t>
    </rPh>
    <rPh sb="2" eb="3">
      <t>シ</t>
    </rPh>
    <rPh sb="3" eb="5">
      <t>キロク</t>
    </rPh>
    <rPh sb="5" eb="6">
      <t>カイ</t>
    </rPh>
    <phoneticPr fontId="1"/>
  </si>
  <si>
    <t>土師ダム湖畔マラソン</t>
    <rPh sb="0" eb="2">
      <t>ハジ</t>
    </rPh>
    <rPh sb="4" eb="6">
      <t>コハン</t>
    </rPh>
    <phoneticPr fontId="1"/>
  </si>
  <si>
    <t>土師ダム</t>
    <rPh sb="0" eb="2">
      <t>ハジ</t>
    </rPh>
    <phoneticPr fontId="1"/>
  </si>
  <si>
    <t>男子中国高校駅伝</t>
    <rPh sb="0" eb="2">
      <t>ダンシ</t>
    </rPh>
    <rPh sb="2" eb="4">
      <t>チュウゴク</t>
    </rPh>
    <rPh sb="4" eb="6">
      <t>コウコウ</t>
    </rPh>
    <rPh sb="6" eb="8">
      <t>エキデン</t>
    </rPh>
    <phoneticPr fontId="1"/>
  </si>
  <si>
    <t>（鳥取）</t>
    <rPh sb="1" eb="3">
      <t>トットリ</t>
    </rPh>
    <phoneticPr fontId="1"/>
  </si>
  <si>
    <t>県中央競歩大会</t>
    <rPh sb="0" eb="1">
      <t>ケン</t>
    </rPh>
    <rPh sb="1" eb="2">
      <t>チュウ</t>
    </rPh>
    <rPh sb="2" eb="3">
      <t>オウ</t>
    </rPh>
    <rPh sb="3" eb="5">
      <t>キョウホ</t>
    </rPh>
    <rPh sb="5" eb="7">
      <t>タイカイ</t>
    </rPh>
    <phoneticPr fontId="1"/>
  </si>
  <si>
    <t>女子中国高校駅伝</t>
    <rPh sb="0" eb="2">
      <t>ジョシ</t>
    </rPh>
    <rPh sb="2" eb="4">
      <t>チュウゴク</t>
    </rPh>
    <rPh sb="4" eb="6">
      <t>コウコウ</t>
    </rPh>
    <rPh sb="6" eb="8">
      <t>エキデン</t>
    </rPh>
    <phoneticPr fontId="1"/>
  </si>
  <si>
    <t>防府読売マラソン</t>
    <rPh sb="0" eb="2">
      <t>ホウフ</t>
    </rPh>
    <rPh sb="2" eb="4">
      <t>ヨミウリ</t>
    </rPh>
    <phoneticPr fontId="1"/>
  </si>
  <si>
    <t>防府市（山口）</t>
    <rPh sb="0" eb="3">
      <t>ホウフシ</t>
    </rPh>
    <rPh sb="4" eb="6">
      <t>ヤマグチ</t>
    </rPh>
    <phoneticPr fontId="1"/>
  </si>
  <si>
    <t>全国中学校駅伝</t>
    <rPh sb="0" eb="2">
      <t>ゼンコク</t>
    </rPh>
    <rPh sb="2" eb="5">
      <t>チュウガッコウ</t>
    </rPh>
    <rPh sb="5" eb="7">
      <t>エキデン</t>
    </rPh>
    <phoneticPr fontId="1"/>
  </si>
  <si>
    <t>希望ヶ丘（滋賀）</t>
    <rPh sb="0" eb="4">
      <t>キボウガオカ</t>
    </rPh>
    <rPh sb="5" eb="7">
      <t>シガ</t>
    </rPh>
    <phoneticPr fontId="1"/>
  </si>
  <si>
    <t>山陽女子ロード</t>
    <rPh sb="0" eb="2">
      <t>サンヨウ</t>
    </rPh>
    <rPh sb="2" eb="4">
      <t>ジョシ</t>
    </rPh>
    <phoneticPr fontId="1"/>
  </si>
  <si>
    <t>岡山市（岡山）</t>
    <rPh sb="0" eb="2">
      <t>オカヤマ</t>
    </rPh>
    <rPh sb="2" eb="3">
      <t>シ</t>
    </rPh>
    <rPh sb="4" eb="6">
      <t>オカヤマ</t>
    </rPh>
    <phoneticPr fontId="1"/>
  </si>
  <si>
    <t>全国高校駅伝</t>
    <rPh sb="0" eb="2">
      <t>ゼンコク</t>
    </rPh>
    <rPh sb="2" eb="4">
      <t>コウコウ</t>
    </rPh>
    <rPh sb="4" eb="6">
      <t>エキデン</t>
    </rPh>
    <phoneticPr fontId="1"/>
  </si>
  <si>
    <t>京都</t>
    <rPh sb="0" eb="2">
      <t>キョウト</t>
    </rPh>
    <phoneticPr fontId="1"/>
  </si>
  <si>
    <t>中四国学生駅伝</t>
    <rPh sb="0" eb="3">
      <t>チュウシコク</t>
    </rPh>
    <rPh sb="3" eb="5">
      <t>ガクセイ</t>
    </rPh>
    <rPh sb="5" eb="7">
      <t>エキデン</t>
    </rPh>
    <phoneticPr fontId="1"/>
  </si>
  <si>
    <t>山口市</t>
    <rPh sb="0" eb="2">
      <t>ヤマグチ</t>
    </rPh>
    <rPh sb="2" eb="3">
      <t>シ</t>
    </rPh>
    <phoneticPr fontId="1"/>
  </si>
  <si>
    <t>都道府県対抗男子駅伝</t>
    <rPh sb="0" eb="4">
      <t>トドウフケン</t>
    </rPh>
    <rPh sb="4" eb="6">
      <t>タイコウ</t>
    </rPh>
    <rPh sb="6" eb="8">
      <t>ダンシ</t>
    </rPh>
    <rPh sb="8" eb="10">
      <t>エキデン</t>
    </rPh>
    <phoneticPr fontId="1"/>
  </si>
  <si>
    <t>広島市・廿日市市</t>
    <rPh sb="0" eb="2">
      <t>ヒロシマ</t>
    </rPh>
    <rPh sb="2" eb="3">
      <t>シ</t>
    </rPh>
    <rPh sb="4" eb="8">
      <t>ハツカイチシ</t>
    </rPh>
    <phoneticPr fontId="1"/>
  </si>
  <si>
    <t>東部記録会（長距離）</t>
    <rPh sb="0" eb="2">
      <t>トウブ</t>
    </rPh>
    <rPh sb="2" eb="4">
      <t>キロク</t>
    </rPh>
    <rPh sb="4" eb="5">
      <t>カイ</t>
    </rPh>
    <rPh sb="6" eb="9">
      <t>チョウキョリ</t>
    </rPh>
    <phoneticPr fontId="35"/>
  </si>
  <si>
    <t>中国女子世羅駅伝</t>
    <phoneticPr fontId="1"/>
  </si>
  <si>
    <t>世羅</t>
    <rPh sb="0" eb="2">
      <t>セラ</t>
    </rPh>
    <phoneticPr fontId="34"/>
  </si>
  <si>
    <t>調整中</t>
    <rPh sb="0" eb="2">
      <t>チョウセイ</t>
    </rPh>
    <rPh sb="2" eb="3">
      <t>チュウ</t>
    </rPh>
    <phoneticPr fontId="1"/>
  </si>
  <si>
    <t>全日本実業団ﾊｰﾌﾏﾗｿﾝ</t>
    <rPh sb="0" eb="1">
      <t>ゼン</t>
    </rPh>
    <rPh sb="1" eb="3">
      <t>ニホン</t>
    </rPh>
    <rPh sb="3" eb="6">
      <t>ジツギョウダン</t>
    </rPh>
    <phoneticPr fontId="1"/>
  </si>
  <si>
    <t>山口市（山口）</t>
    <rPh sb="0" eb="2">
      <t>ヤマグチ</t>
    </rPh>
    <rPh sb="2" eb="3">
      <t>シ</t>
    </rPh>
    <rPh sb="4" eb="6">
      <t>ヤマグチ</t>
    </rPh>
    <phoneticPr fontId="1"/>
  </si>
  <si>
    <t>松江レディースハーフ</t>
    <rPh sb="0" eb="2">
      <t>マツエ</t>
    </rPh>
    <phoneticPr fontId="1"/>
  </si>
  <si>
    <t>松江市（島根）</t>
    <rPh sb="0" eb="3">
      <t>マツエシ</t>
    </rPh>
    <rPh sb="4" eb="6">
      <t>シマネ</t>
    </rPh>
    <phoneticPr fontId="1"/>
  </si>
  <si>
    <t>県中学陸上記録会</t>
    <rPh sb="0" eb="1">
      <t>ケン</t>
    </rPh>
    <rPh sb="1" eb="3">
      <t>チュウガク</t>
    </rPh>
    <rPh sb="3" eb="5">
      <t>リクジョウ</t>
    </rPh>
    <rPh sb="5" eb="7">
      <t>キロク</t>
    </rPh>
    <rPh sb="7" eb="8">
      <t>カイ</t>
    </rPh>
    <phoneticPr fontId="1"/>
  </si>
  <si>
    <t>日本学生女子ハーフマラソン</t>
    <rPh sb="0" eb="2">
      <t>ニホン</t>
    </rPh>
    <rPh sb="2" eb="4">
      <t>ガクセイ</t>
    </rPh>
    <rPh sb="4" eb="6">
      <t>ジョシ</t>
    </rPh>
    <phoneticPr fontId="1"/>
  </si>
  <si>
    <t>春季小学生記録会</t>
    <rPh sb="0" eb="2">
      <t>シュンキ</t>
    </rPh>
    <rPh sb="2" eb="5">
      <t>ショウガクセイ</t>
    </rPh>
    <rPh sb="5" eb="8">
      <t>キロクカイ</t>
    </rPh>
    <phoneticPr fontId="1"/>
  </si>
  <si>
    <t>日本学生ハーフマラソン</t>
    <rPh sb="0" eb="2">
      <t>ニホン</t>
    </rPh>
    <rPh sb="2" eb="4">
      <t>ガクセイ</t>
    </rPh>
    <phoneticPr fontId="1"/>
  </si>
  <si>
    <t>（東京）</t>
    <rPh sb="1" eb="3">
      <t>トウキョウ</t>
    </rPh>
    <phoneticPr fontId="1"/>
  </si>
  <si>
    <t>ふくやまマラソン大会</t>
    <rPh sb="8" eb="10">
      <t>タイカイ</t>
    </rPh>
    <phoneticPr fontId="35"/>
  </si>
  <si>
    <t>中国マスターズ駅伝</t>
    <rPh sb="0" eb="2">
      <t>チュウゴク</t>
    </rPh>
    <rPh sb="7" eb="9">
      <t>エキデン</t>
    </rPh>
    <phoneticPr fontId="1"/>
  </si>
  <si>
    <t>Ｂ</t>
    <phoneticPr fontId="1"/>
  </si>
  <si>
    <t>中国地区関係</t>
    <rPh sb="0" eb="1">
      <t>ナカ</t>
    </rPh>
    <rPh sb="1" eb="2">
      <t>クニ</t>
    </rPh>
    <rPh sb="2" eb="3">
      <t>チ</t>
    </rPh>
    <rPh sb="3" eb="4">
      <t>ク</t>
    </rPh>
    <rPh sb="4" eb="6">
      <t>クニカンケイ</t>
    </rPh>
    <phoneticPr fontId="1"/>
  </si>
  <si>
    <t>内容</t>
    <rPh sb="0" eb="2">
      <t>ナイヨウ</t>
    </rPh>
    <phoneticPr fontId="1"/>
  </si>
  <si>
    <t>：</t>
    <phoneticPr fontId="1"/>
  </si>
  <si>
    <t>府中市陸協審判講習会</t>
    <rPh sb="0" eb="3">
      <t>フチュウシ</t>
    </rPh>
    <rPh sb="3" eb="4">
      <t>リク</t>
    </rPh>
    <rPh sb="4" eb="5">
      <t>キョウ</t>
    </rPh>
    <rPh sb="5" eb="7">
      <t>シンパン</t>
    </rPh>
    <rPh sb="7" eb="10">
      <t>コウシュウカイ</t>
    </rPh>
    <phoneticPr fontId="1"/>
  </si>
  <si>
    <t>緑ヶ丘集会所</t>
    <rPh sb="0" eb="3">
      <t>ミドリガオカ</t>
    </rPh>
    <rPh sb="3" eb="5">
      <t>シュウカイ</t>
    </rPh>
    <rPh sb="5" eb="6">
      <t>ショ</t>
    </rPh>
    <phoneticPr fontId="1"/>
  </si>
  <si>
    <t>県棒高跳講習会</t>
    <rPh sb="0" eb="1">
      <t>ケン</t>
    </rPh>
    <rPh sb="1" eb="2">
      <t>ボウ</t>
    </rPh>
    <rPh sb="2" eb="3">
      <t>タカ</t>
    </rPh>
    <rPh sb="3" eb="4">
      <t>ト</t>
    </rPh>
    <rPh sb="4" eb="7">
      <t>コウシュウカイ</t>
    </rPh>
    <phoneticPr fontId="1"/>
  </si>
  <si>
    <t>尾道商業高</t>
    <rPh sb="0" eb="2">
      <t>オノミチ</t>
    </rPh>
    <rPh sb="2" eb="4">
      <t>ショウギョウ</t>
    </rPh>
    <rPh sb="4" eb="5">
      <t>コウ</t>
    </rPh>
    <phoneticPr fontId="1"/>
  </si>
  <si>
    <t>世羅郡陸協審判講習会</t>
    <rPh sb="0" eb="3">
      <t>セラグン</t>
    </rPh>
    <rPh sb="3" eb="4">
      <t>リク</t>
    </rPh>
    <rPh sb="4" eb="5">
      <t>キョウ</t>
    </rPh>
    <rPh sb="5" eb="7">
      <t>シンパン</t>
    </rPh>
    <rPh sb="7" eb="10">
      <t>コウシュウカイ</t>
    </rPh>
    <phoneticPr fontId="1"/>
  </si>
  <si>
    <t>せら文化センター</t>
    <rPh sb="2" eb="4">
      <t>ブンカ</t>
    </rPh>
    <phoneticPr fontId="1"/>
  </si>
  <si>
    <t>00</t>
    <phoneticPr fontId="1"/>
  </si>
  <si>
    <t>審判講習会</t>
    <rPh sb="0" eb="2">
      <t>シンパン</t>
    </rPh>
    <rPh sb="2" eb="5">
      <t>コウシュウカイ</t>
    </rPh>
    <phoneticPr fontId="1"/>
  </si>
  <si>
    <t>竹原市陸協審判講習会</t>
    <rPh sb="0" eb="3">
      <t>タケハラシ</t>
    </rPh>
    <rPh sb="3" eb="4">
      <t>リク</t>
    </rPh>
    <rPh sb="4" eb="5">
      <t>キョウ</t>
    </rPh>
    <rPh sb="5" eb="7">
      <t>シンパン</t>
    </rPh>
    <rPh sb="7" eb="10">
      <t>コウシュウカイ</t>
    </rPh>
    <phoneticPr fontId="1"/>
  </si>
  <si>
    <t>竹原市民会館</t>
    <rPh sb="0" eb="4">
      <t>タケハラシミン</t>
    </rPh>
    <rPh sb="4" eb="6">
      <t>カイカン</t>
    </rPh>
    <phoneticPr fontId="1"/>
  </si>
  <si>
    <t>織田陸上主任者会議</t>
    <rPh sb="0" eb="2">
      <t>オダ</t>
    </rPh>
    <rPh sb="2" eb="4">
      <t>リクジョウ</t>
    </rPh>
    <rPh sb="4" eb="7">
      <t>シュニンシャ</t>
    </rPh>
    <rPh sb="7" eb="9">
      <t>カイギ</t>
    </rPh>
    <phoneticPr fontId="1"/>
  </si>
  <si>
    <t>サタデー陸上</t>
    <rPh sb="4" eb="6">
      <t>リクジョウ</t>
    </rPh>
    <phoneticPr fontId="1"/>
  </si>
  <si>
    <t>：</t>
  </si>
  <si>
    <t>庄原市陸協審判講習会</t>
    <rPh sb="0" eb="3">
      <t>ショウバラシ</t>
    </rPh>
    <rPh sb="3" eb="4">
      <t>リク</t>
    </rPh>
    <rPh sb="4" eb="5">
      <t>キョウ</t>
    </rPh>
    <rPh sb="5" eb="7">
      <t>シンパン</t>
    </rPh>
    <rPh sb="7" eb="10">
      <t>コウシュウカイ</t>
    </rPh>
    <phoneticPr fontId="34"/>
  </si>
  <si>
    <t>ハードル講習会</t>
    <rPh sb="4" eb="7">
      <t>コウシュウカイ</t>
    </rPh>
    <phoneticPr fontId="1"/>
  </si>
  <si>
    <t>広島皆実高校</t>
    <rPh sb="0" eb="2">
      <t>ヒロシマ</t>
    </rPh>
    <rPh sb="2" eb="4">
      <t>ミナミ</t>
    </rPh>
    <rPh sb="4" eb="6">
      <t>コウコウ</t>
    </rPh>
    <phoneticPr fontId="1"/>
  </si>
  <si>
    <t>安芸高田市陸協審判講習会</t>
    <rPh sb="0" eb="2">
      <t>アキ</t>
    </rPh>
    <rPh sb="2" eb="4">
      <t>タカダ</t>
    </rPh>
    <rPh sb="4" eb="5">
      <t>シ</t>
    </rPh>
    <rPh sb="5" eb="6">
      <t>リク</t>
    </rPh>
    <rPh sb="6" eb="7">
      <t>キョウ</t>
    </rPh>
    <rPh sb="7" eb="9">
      <t>シンパン</t>
    </rPh>
    <rPh sb="9" eb="12">
      <t>コウシュウカイ</t>
    </rPh>
    <phoneticPr fontId="1"/>
  </si>
  <si>
    <t>高宮人権福祉会館</t>
    <rPh sb="0" eb="2">
      <t>タカミヤ</t>
    </rPh>
    <rPh sb="2" eb="4">
      <t>ジンケン</t>
    </rPh>
    <rPh sb="4" eb="6">
      <t>フクシ</t>
    </rPh>
    <rPh sb="6" eb="8">
      <t>カイカン</t>
    </rPh>
    <phoneticPr fontId="1"/>
  </si>
  <si>
    <t>親水マラソン(4.2K/10.5K)</t>
    <rPh sb="0" eb="2">
      <t>シンスイ</t>
    </rPh>
    <phoneticPr fontId="1"/>
  </si>
  <si>
    <t>親水公園</t>
    <rPh sb="0" eb="2">
      <t>シンスイ</t>
    </rPh>
    <rPh sb="2" eb="4">
      <t>コウエン</t>
    </rPh>
    <phoneticPr fontId="1"/>
  </si>
  <si>
    <t>三原市陸協審判講習会</t>
    <rPh sb="0" eb="3">
      <t>ミハラシ</t>
    </rPh>
    <rPh sb="3" eb="4">
      <t>リク</t>
    </rPh>
    <rPh sb="4" eb="5">
      <t>キョウ</t>
    </rPh>
    <rPh sb="5" eb="7">
      <t>シンパン</t>
    </rPh>
    <rPh sb="7" eb="10">
      <t>コウシュウカイ</t>
    </rPh>
    <phoneticPr fontId="1"/>
  </si>
  <si>
    <t>中央公民館</t>
    <rPh sb="0" eb="2">
      <t>チュウオウ</t>
    </rPh>
    <rPh sb="2" eb="5">
      <t>コウミンカン</t>
    </rPh>
    <phoneticPr fontId="1"/>
  </si>
  <si>
    <t>呉市陸協審判講習会</t>
    <rPh sb="0" eb="2">
      <t>クレシ</t>
    </rPh>
    <rPh sb="2" eb="3">
      <t>リク</t>
    </rPh>
    <rPh sb="3" eb="4">
      <t>キョウ</t>
    </rPh>
    <rPh sb="4" eb="6">
      <t>シンパン</t>
    </rPh>
    <rPh sb="6" eb="9">
      <t>コウシュウカイ</t>
    </rPh>
    <phoneticPr fontId="1"/>
  </si>
  <si>
    <t>ﾐﾂﾄﾖｽﾎﾟｰﾂﾊﾟｰｸ</t>
    <phoneticPr fontId="1"/>
  </si>
  <si>
    <t>全国小学竹原市予選</t>
    <rPh sb="0" eb="2">
      <t>ゼンコク</t>
    </rPh>
    <rPh sb="2" eb="3">
      <t>ショウ</t>
    </rPh>
    <rPh sb="3" eb="4">
      <t>ガク</t>
    </rPh>
    <rPh sb="4" eb="6">
      <t>タケハラ</t>
    </rPh>
    <rPh sb="6" eb="7">
      <t>シ</t>
    </rPh>
    <rPh sb="7" eb="9">
      <t>ヨセン</t>
    </rPh>
    <phoneticPr fontId="1"/>
  </si>
  <si>
    <t>ﾋﾟｰｽﾘｰﾎｰﾑﾊﾞﾝﾌﾞｰ</t>
    <phoneticPr fontId="1"/>
  </si>
  <si>
    <t>竹原市記録会</t>
    <rPh sb="0" eb="2">
      <t>タケハラ</t>
    </rPh>
    <rPh sb="2" eb="3">
      <t>シ</t>
    </rPh>
    <rPh sb="3" eb="6">
      <t>キロクカイ</t>
    </rPh>
    <phoneticPr fontId="1"/>
  </si>
  <si>
    <t>三次市陸協審判講習会</t>
    <rPh sb="0" eb="2">
      <t>ミヨシ</t>
    </rPh>
    <rPh sb="2" eb="3">
      <t>シ</t>
    </rPh>
    <rPh sb="3" eb="4">
      <t>リク</t>
    </rPh>
    <rPh sb="4" eb="5">
      <t>キョウ</t>
    </rPh>
    <rPh sb="5" eb="7">
      <t>シンパン</t>
    </rPh>
    <rPh sb="7" eb="10">
      <t>コウシュウカイ</t>
    </rPh>
    <phoneticPr fontId="1"/>
  </si>
  <si>
    <t>江田島市陸協審判講習会</t>
    <rPh sb="0" eb="3">
      <t>エタジマ</t>
    </rPh>
    <rPh sb="3" eb="4">
      <t>シ</t>
    </rPh>
    <rPh sb="4" eb="5">
      <t>リク</t>
    </rPh>
    <rPh sb="5" eb="6">
      <t>キョウ</t>
    </rPh>
    <rPh sb="6" eb="8">
      <t>シンパン</t>
    </rPh>
    <rPh sb="8" eb="11">
      <t>コウシュウカイ</t>
    </rPh>
    <phoneticPr fontId="1"/>
  </si>
  <si>
    <t>大柿公民館</t>
    <rPh sb="0" eb="2">
      <t>オオガキ</t>
    </rPh>
    <rPh sb="2" eb="5">
      <t>コウミンカン</t>
    </rPh>
    <phoneticPr fontId="1"/>
  </si>
  <si>
    <t>広島市ねんりんピック市予選</t>
    <rPh sb="0" eb="3">
      <t>ヒロシマシ</t>
    </rPh>
    <rPh sb="10" eb="11">
      <t>シ</t>
    </rPh>
    <rPh sb="11" eb="13">
      <t>ヨセン</t>
    </rPh>
    <phoneticPr fontId="1"/>
  </si>
  <si>
    <t>　　</t>
    <phoneticPr fontId="1"/>
  </si>
  <si>
    <t>　　　</t>
    <phoneticPr fontId="1"/>
  </si>
  <si>
    <t>広島市身体障害者陸上大会</t>
    <rPh sb="0" eb="2">
      <t>ヒロシマ</t>
    </rPh>
    <rPh sb="2" eb="3">
      <t>シ</t>
    </rPh>
    <rPh sb="3" eb="5">
      <t>シンタイ</t>
    </rPh>
    <rPh sb="5" eb="8">
      <t>ショウガイシャ</t>
    </rPh>
    <rPh sb="8" eb="10">
      <t>リクジョウ</t>
    </rPh>
    <rPh sb="10" eb="12">
      <t>タイカイ</t>
    </rPh>
    <phoneticPr fontId="1"/>
  </si>
  <si>
    <t>広島県障害者陸上競技大会</t>
    <rPh sb="0" eb="3">
      <t>ヒロシマケン</t>
    </rPh>
    <rPh sb="3" eb="6">
      <t>ショウガイシャ</t>
    </rPh>
    <rPh sb="6" eb="8">
      <t>リクジョウ</t>
    </rPh>
    <rPh sb="8" eb="10">
      <t>キョウギ</t>
    </rPh>
    <rPh sb="10" eb="12">
      <t>タイカイ</t>
    </rPh>
    <phoneticPr fontId="1"/>
  </si>
  <si>
    <t>府中市中学春季</t>
    <rPh sb="0" eb="3">
      <t>フチュウシ</t>
    </rPh>
    <rPh sb="3" eb="5">
      <t>チュウガク</t>
    </rPh>
    <rPh sb="5" eb="7">
      <t>シュンキ</t>
    </rPh>
    <phoneticPr fontId="1"/>
  </si>
  <si>
    <t>上下</t>
    <rPh sb="0" eb="2">
      <t>ジョウゲ</t>
    </rPh>
    <phoneticPr fontId="1"/>
  </si>
  <si>
    <t>全国小学豊田郡予選</t>
    <rPh sb="0" eb="2">
      <t>ゼンコク</t>
    </rPh>
    <rPh sb="2" eb="3">
      <t>ショウ</t>
    </rPh>
    <rPh sb="3" eb="4">
      <t>ガク</t>
    </rPh>
    <rPh sb="4" eb="7">
      <t>トヨタグン</t>
    </rPh>
    <rPh sb="7" eb="9">
      <t>ヨセン</t>
    </rPh>
    <phoneticPr fontId="1"/>
  </si>
  <si>
    <t>広島商船</t>
    <rPh sb="0" eb="2">
      <t>ヒロシマ</t>
    </rPh>
    <rPh sb="2" eb="4">
      <t>ショウセン</t>
    </rPh>
    <phoneticPr fontId="1"/>
  </si>
  <si>
    <t>JFE福山小学生＆スポーツ少年団大会</t>
    <rPh sb="3" eb="5">
      <t>フクヤマ</t>
    </rPh>
    <rPh sb="5" eb="8">
      <t>ショウガクセイ</t>
    </rPh>
    <rPh sb="13" eb="16">
      <t>ショウネンダン</t>
    </rPh>
    <rPh sb="16" eb="18">
      <t>タイカイ</t>
    </rPh>
    <phoneticPr fontId="1"/>
  </si>
  <si>
    <t>東広島市民スポーツ大会</t>
    <rPh sb="0" eb="3">
      <t>ヒガシヒロシマ</t>
    </rPh>
    <rPh sb="3" eb="5">
      <t>シミン</t>
    </rPh>
    <rPh sb="9" eb="11">
      <t>タイカイ</t>
    </rPh>
    <phoneticPr fontId="1"/>
  </si>
  <si>
    <t>ｴﾈﾙｷﾞｱ･ﾗﾝﾅｰｽﾞｽｸｰﾙ</t>
    <phoneticPr fontId="1"/>
  </si>
  <si>
    <t>福山市陸協審判講習会</t>
    <rPh sb="0" eb="2">
      <t>フクヤマ</t>
    </rPh>
    <rPh sb="2" eb="3">
      <t>シ</t>
    </rPh>
    <rPh sb="3" eb="4">
      <t>リク</t>
    </rPh>
    <rPh sb="4" eb="5">
      <t>キョウ</t>
    </rPh>
    <rPh sb="5" eb="7">
      <t>シンパン</t>
    </rPh>
    <rPh sb="7" eb="10">
      <t>コウシュウカイ</t>
    </rPh>
    <phoneticPr fontId="1"/>
  </si>
  <si>
    <t>瀬戸内商船高専２校定期船陸上</t>
    <rPh sb="0" eb="3">
      <t>セトウチ</t>
    </rPh>
    <rPh sb="3" eb="5">
      <t>ショウセン</t>
    </rPh>
    <rPh sb="5" eb="7">
      <t>コウセン</t>
    </rPh>
    <rPh sb="8" eb="9">
      <t>コウ</t>
    </rPh>
    <rPh sb="9" eb="12">
      <t>テイキセン</t>
    </rPh>
    <rPh sb="12" eb="14">
      <t>リクジョウ</t>
    </rPh>
    <phoneticPr fontId="1"/>
  </si>
  <si>
    <t>ｷｯｽﾞｱｽﾘｰﾄ（ちびっ子かけっこ）</t>
    <rPh sb="13" eb="14">
      <t>コ</t>
    </rPh>
    <phoneticPr fontId="1"/>
  </si>
  <si>
    <t>向島運動公園</t>
    <rPh sb="0" eb="2">
      <t>ムカイシマ</t>
    </rPh>
    <rPh sb="2" eb="4">
      <t>ウンドウ</t>
    </rPh>
    <rPh sb="4" eb="6">
      <t>コウエン</t>
    </rPh>
    <phoneticPr fontId="1"/>
  </si>
  <si>
    <t>福山市ｽﾎﾟｰﾂ少年団交歓大会</t>
    <rPh sb="0" eb="3">
      <t>フクヤマシ</t>
    </rPh>
    <rPh sb="8" eb="11">
      <t>ショウネンダン</t>
    </rPh>
    <rPh sb="12" eb="14">
      <t>タイカイ</t>
    </rPh>
    <rPh sb="14" eb="15">
      <t>タイカイ</t>
    </rPh>
    <phoneticPr fontId="1"/>
  </si>
  <si>
    <t>学連審判講習会</t>
    <rPh sb="0" eb="2">
      <t>ガクレン</t>
    </rPh>
    <rPh sb="2" eb="4">
      <t>シンパン</t>
    </rPh>
    <rPh sb="4" eb="7">
      <t>コウシュウカイ</t>
    </rPh>
    <phoneticPr fontId="1"/>
  </si>
  <si>
    <t>PVA東広島会場</t>
    <rPh sb="3" eb="4">
      <t>ヒガシ</t>
    </rPh>
    <rPh sb="4" eb="6">
      <t>ヒロシマ</t>
    </rPh>
    <rPh sb="6" eb="8">
      <t>カイジョウ</t>
    </rPh>
    <phoneticPr fontId="1"/>
  </si>
  <si>
    <t>竹原陸上記録会</t>
    <rPh sb="0" eb="2">
      <t>タケハラ</t>
    </rPh>
    <rPh sb="2" eb="4">
      <t>リクジョウ</t>
    </rPh>
    <rPh sb="4" eb="6">
      <t>キロク</t>
    </rPh>
    <rPh sb="6" eb="7">
      <t>カイ</t>
    </rPh>
    <phoneticPr fontId="1"/>
  </si>
  <si>
    <t>広島市小学生スポーツ交歓会</t>
    <rPh sb="0" eb="2">
      <t>ヒロシマ</t>
    </rPh>
    <rPh sb="2" eb="3">
      <t>シ</t>
    </rPh>
    <rPh sb="3" eb="6">
      <t>ショウガクセイ</t>
    </rPh>
    <rPh sb="10" eb="12">
      <t>コウカン</t>
    </rPh>
    <rPh sb="12" eb="13">
      <t>カイ</t>
    </rPh>
    <phoneticPr fontId="1"/>
  </si>
  <si>
    <t>中国中学合同練習会</t>
    <rPh sb="0" eb="2">
      <t>チュウゴク</t>
    </rPh>
    <rPh sb="2" eb="4">
      <t>チュウガク</t>
    </rPh>
    <rPh sb="4" eb="6">
      <t>ゴウドウ</t>
    </rPh>
    <rPh sb="6" eb="8">
      <t>レンシュウ</t>
    </rPh>
    <rPh sb="8" eb="9">
      <t>カイ</t>
    </rPh>
    <phoneticPr fontId="1"/>
  </si>
  <si>
    <t>府中市中学夏季総体</t>
    <rPh sb="0" eb="3">
      <t>フチュウシ</t>
    </rPh>
    <rPh sb="3" eb="5">
      <t>チュウガク</t>
    </rPh>
    <rPh sb="5" eb="7">
      <t>カキ</t>
    </rPh>
    <rPh sb="7" eb="9">
      <t>ソウタイ</t>
    </rPh>
    <phoneticPr fontId="1"/>
  </si>
  <si>
    <t>三原市県民大会予選</t>
    <rPh sb="0" eb="3">
      <t>ミハラシ</t>
    </rPh>
    <rPh sb="3" eb="5">
      <t>ケンミン</t>
    </rPh>
    <rPh sb="5" eb="7">
      <t>タイカイ</t>
    </rPh>
    <rPh sb="7" eb="9">
      <t>ヨセン</t>
    </rPh>
    <phoneticPr fontId="1"/>
  </si>
  <si>
    <t>やまみ三原運動公園陸上競技場</t>
    <rPh sb="3" eb="5">
      <t>ミハラ</t>
    </rPh>
    <rPh sb="5" eb="7">
      <t>ウンドウ</t>
    </rPh>
    <rPh sb="7" eb="9">
      <t>コウエン</t>
    </rPh>
    <rPh sb="9" eb="11">
      <t>リクジョウ</t>
    </rPh>
    <rPh sb="11" eb="14">
      <t>キョウギジョウ</t>
    </rPh>
    <phoneticPr fontId="1"/>
  </si>
  <si>
    <t>東広島市陸協審判講習会</t>
    <rPh sb="0" eb="3">
      <t>ヒガシヒロシマ</t>
    </rPh>
    <rPh sb="3" eb="4">
      <t>シ</t>
    </rPh>
    <rPh sb="4" eb="5">
      <t>リク</t>
    </rPh>
    <rPh sb="5" eb="6">
      <t>キョウ</t>
    </rPh>
    <rPh sb="6" eb="8">
      <t>シンパン</t>
    </rPh>
    <rPh sb="8" eb="11">
      <t>コウシュウカイ</t>
    </rPh>
    <phoneticPr fontId="1"/>
  </si>
  <si>
    <t>東広島運動公園</t>
    <rPh sb="0" eb="1">
      <t>ヒガシ</t>
    </rPh>
    <rPh sb="1" eb="3">
      <t>ヒロシマ</t>
    </rPh>
    <rPh sb="3" eb="7">
      <t>ウンドウコウエン</t>
    </rPh>
    <phoneticPr fontId="1"/>
  </si>
  <si>
    <t>安芸郡陸協審判講習会</t>
    <rPh sb="0" eb="3">
      <t>アキグン</t>
    </rPh>
    <rPh sb="3" eb="4">
      <t>リク</t>
    </rPh>
    <rPh sb="4" eb="5">
      <t>キョウ</t>
    </rPh>
    <rPh sb="5" eb="7">
      <t>シンパン</t>
    </rPh>
    <rPh sb="7" eb="10">
      <t>コウシュウカイ</t>
    </rPh>
    <phoneticPr fontId="1"/>
  </si>
  <si>
    <t>定通制高校陸上選手権強化記録会</t>
    <rPh sb="0" eb="1">
      <t>サダ</t>
    </rPh>
    <rPh sb="1" eb="2">
      <t>ツウ</t>
    </rPh>
    <rPh sb="2" eb="3">
      <t>セイ</t>
    </rPh>
    <rPh sb="3" eb="5">
      <t>コウコウ</t>
    </rPh>
    <rPh sb="5" eb="7">
      <t>リクジョウ</t>
    </rPh>
    <rPh sb="7" eb="10">
      <t>センシュケン</t>
    </rPh>
    <rPh sb="10" eb="12">
      <t>キョウカ</t>
    </rPh>
    <rPh sb="12" eb="14">
      <t>キロク</t>
    </rPh>
    <rPh sb="14" eb="15">
      <t>カイ</t>
    </rPh>
    <phoneticPr fontId="1"/>
  </si>
  <si>
    <t>三原市民陸上県民予選</t>
    <rPh sb="0" eb="3">
      <t>ミハラシ</t>
    </rPh>
    <rPh sb="3" eb="4">
      <t>ミン</t>
    </rPh>
    <rPh sb="4" eb="6">
      <t>リクジョウ</t>
    </rPh>
    <rPh sb="6" eb="7">
      <t>ケン</t>
    </rPh>
    <rPh sb="7" eb="8">
      <t>ミン</t>
    </rPh>
    <rPh sb="8" eb="10">
      <t>ヨセン</t>
    </rPh>
    <phoneticPr fontId="1"/>
  </si>
  <si>
    <t>三原</t>
    <rPh sb="0" eb="2">
      <t>ミハラ</t>
    </rPh>
    <phoneticPr fontId="1"/>
  </si>
  <si>
    <t>:</t>
    <phoneticPr fontId="1"/>
  </si>
  <si>
    <t>三次市小学生記録会</t>
    <rPh sb="0" eb="3">
      <t>ミヨシシ</t>
    </rPh>
    <rPh sb="3" eb="6">
      <t>ショウガクセイ</t>
    </rPh>
    <rPh sb="6" eb="8">
      <t>キロク</t>
    </rPh>
    <rPh sb="8" eb="9">
      <t>カイ</t>
    </rPh>
    <phoneticPr fontId="1"/>
  </si>
  <si>
    <t>東広島中学校ロードレース</t>
    <rPh sb="0" eb="3">
      <t>ヒガシヒロシマ</t>
    </rPh>
    <rPh sb="3" eb="5">
      <t>チュウガク</t>
    </rPh>
    <rPh sb="5" eb="6">
      <t>コウ</t>
    </rPh>
    <phoneticPr fontId="1"/>
  </si>
  <si>
    <t>志和中学校周辺</t>
    <rPh sb="0" eb="2">
      <t>シワ</t>
    </rPh>
    <rPh sb="2" eb="5">
      <t>チュウガッコウ</t>
    </rPh>
    <rPh sb="5" eb="7">
      <t>シュウヘン</t>
    </rPh>
    <phoneticPr fontId="1"/>
  </si>
  <si>
    <t>ふくやまスポーツ祭</t>
    <rPh sb="8" eb="9">
      <t>サイ</t>
    </rPh>
    <phoneticPr fontId="35"/>
  </si>
  <si>
    <t>ハードル練習会</t>
    <rPh sb="4" eb="7">
      <t>レンシュウカイ</t>
    </rPh>
    <phoneticPr fontId="1"/>
  </si>
  <si>
    <t>東部地区親善スポーツ大会</t>
    <rPh sb="0" eb="2">
      <t>トウブ</t>
    </rPh>
    <rPh sb="2" eb="4">
      <t>チク</t>
    </rPh>
    <rPh sb="4" eb="6">
      <t>シンゼン</t>
    </rPh>
    <rPh sb="10" eb="12">
      <t>タイカイ</t>
    </rPh>
    <phoneticPr fontId="1"/>
  </si>
  <si>
    <t>国体事前合宿</t>
    <rPh sb="0" eb="2">
      <t>コクタイ</t>
    </rPh>
    <rPh sb="2" eb="4">
      <t>ジゼン</t>
    </rPh>
    <rPh sb="4" eb="6">
      <t>ガッシュク</t>
    </rPh>
    <phoneticPr fontId="1"/>
  </si>
  <si>
    <t>広島市スポ少駅伝</t>
    <rPh sb="0" eb="2">
      <t>ヒロシマ</t>
    </rPh>
    <rPh sb="2" eb="3">
      <t>シ</t>
    </rPh>
    <rPh sb="5" eb="6">
      <t>ショウ</t>
    </rPh>
    <rPh sb="6" eb="8">
      <t>エキデン</t>
    </rPh>
    <phoneticPr fontId="1"/>
  </si>
  <si>
    <t>広域補助</t>
    <rPh sb="0" eb="1">
      <t>ヒロシマ</t>
    </rPh>
    <rPh sb="1" eb="2">
      <t>イキ</t>
    </rPh>
    <rPh sb="2" eb="4">
      <t>ホジョ</t>
    </rPh>
    <phoneticPr fontId="1"/>
  </si>
  <si>
    <t>東広島市スポーツ大会（陸上競技の部）</t>
    <rPh sb="0" eb="3">
      <t>ヒガシヒロシマ</t>
    </rPh>
    <rPh sb="3" eb="4">
      <t>シ</t>
    </rPh>
    <rPh sb="8" eb="10">
      <t>タイカイ</t>
    </rPh>
    <rPh sb="11" eb="13">
      <t>リクジョウ</t>
    </rPh>
    <rPh sb="13" eb="15">
      <t>キョウギ</t>
    </rPh>
    <rPh sb="16" eb="17">
      <t>ブ</t>
    </rPh>
    <phoneticPr fontId="1"/>
  </si>
  <si>
    <t>府中市陸上競技大会</t>
    <rPh sb="0" eb="3">
      <t>フチュウシ</t>
    </rPh>
    <rPh sb="3" eb="5">
      <t>リクジョウ</t>
    </rPh>
    <rPh sb="5" eb="7">
      <t>キョウギ</t>
    </rPh>
    <rPh sb="7" eb="9">
      <t>タイカイ</t>
    </rPh>
    <phoneticPr fontId="1"/>
  </si>
  <si>
    <t>大竹廿日市中学駅伝</t>
    <rPh sb="0" eb="2">
      <t>オオタケ</t>
    </rPh>
    <rPh sb="2" eb="5">
      <t>ハツカイチ</t>
    </rPh>
    <rPh sb="5" eb="7">
      <t>チュウガク</t>
    </rPh>
    <rPh sb="7" eb="9">
      <t>エキデン</t>
    </rPh>
    <phoneticPr fontId="1"/>
  </si>
  <si>
    <t>佐伯総合</t>
    <rPh sb="0" eb="2">
      <t>サエキ</t>
    </rPh>
    <rPh sb="2" eb="4">
      <t>ソウゴウ</t>
    </rPh>
    <phoneticPr fontId="1"/>
  </si>
  <si>
    <t>安芸郡・江田島市駅伝</t>
    <rPh sb="0" eb="3">
      <t>アキグン</t>
    </rPh>
    <rPh sb="4" eb="8">
      <t>エタジマシ</t>
    </rPh>
    <rPh sb="8" eb="10">
      <t>エキデン</t>
    </rPh>
    <phoneticPr fontId="1"/>
  </si>
  <si>
    <t>瀬野川河川敷</t>
    <rPh sb="0" eb="2">
      <t>セノ</t>
    </rPh>
    <rPh sb="2" eb="3">
      <t>カワ</t>
    </rPh>
    <rPh sb="3" eb="6">
      <t>カセンジキ</t>
    </rPh>
    <phoneticPr fontId="1"/>
  </si>
  <si>
    <t>福山市中学駅伝</t>
    <rPh sb="0" eb="3">
      <t>フクヤマシ</t>
    </rPh>
    <rPh sb="3" eb="5">
      <t>チュウガク</t>
    </rPh>
    <rPh sb="5" eb="7">
      <t>エキデン</t>
    </rPh>
    <phoneticPr fontId="1"/>
  </si>
  <si>
    <t>安芸高田市中学駅伝</t>
    <rPh sb="0" eb="2">
      <t>アキ</t>
    </rPh>
    <rPh sb="2" eb="4">
      <t>タカダ</t>
    </rPh>
    <rPh sb="4" eb="5">
      <t>シ</t>
    </rPh>
    <rPh sb="5" eb="7">
      <t>チュウガク</t>
    </rPh>
    <rPh sb="7" eb="9">
      <t>エキデン</t>
    </rPh>
    <phoneticPr fontId="1"/>
  </si>
  <si>
    <t>高宮中</t>
    <rPh sb="0" eb="2">
      <t>タカミヤ</t>
    </rPh>
    <rPh sb="2" eb="3">
      <t>ナカ</t>
    </rPh>
    <phoneticPr fontId="1"/>
  </si>
  <si>
    <t>三原市中学校駅伝・ロードレース大会</t>
    <rPh sb="0" eb="3">
      <t>ミハラシ</t>
    </rPh>
    <rPh sb="3" eb="6">
      <t>チュウガッコウ</t>
    </rPh>
    <rPh sb="6" eb="8">
      <t>エキデン</t>
    </rPh>
    <rPh sb="15" eb="17">
      <t>タイカイ</t>
    </rPh>
    <phoneticPr fontId="1"/>
  </si>
  <si>
    <t>久井中</t>
    <rPh sb="0" eb="2">
      <t>クイ</t>
    </rPh>
    <rPh sb="2" eb="3">
      <t>チュウ</t>
    </rPh>
    <phoneticPr fontId="1"/>
  </si>
  <si>
    <t>山県郡中学校駅伝</t>
    <rPh sb="0" eb="3">
      <t>ヤマガタグン</t>
    </rPh>
    <rPh sb="3" eb="6">
      <t>チュウガッコウ</t>
    </rPh>
    <rPh sb="6" eb="8">
      <t>エキデン</t>
    </rPh>
    <phoneticPr fontId="1"/>
  </si>
  <si>
    <t>千代田運動公園</t>
    <rPh sb="0" eb="3">
      <t>チヨダ</t>
    </rPh>
    <rPh sb="3" eb="5">
      <t>ウンドウ</t>
    </rPh>
    <rPh sb="5" eb="7">
      <t>コウエン</t>
    </rPh>
    <phoneticPr fontId="1"/>
  </si>
  <si>
    <t>竹原市民体育大会</t>
    <rPh sb="0" eb="2">
      <t>タケハラ</t>
    </rPh>
    <rPh sb="1" eb="2">
      <t>オオタケ</t>
    </rPh>
    <rPh sb="2" eb="4">
      <t>シミン</t>
    </rPh>
    <rPh sb="4" eb="6">
      <t>タイイク</t>
    </rPh>
    <rPh sb="6" eb="8">
      <t>タイカイ</t>
    </rPh>
    <phoneticPr fontId="1"/>
  </si>
  <si>
    <t>広島市中学総体（駅伝）</t>
    <rPh sb="0" eb="2">
      <t>ヒロシマ</t>
    </rPh>
    <rPh sb="2" eb="3">
      <t>シ</t>
    </rPh>
    <rPh sb="3" eb="5">
      <t>チュウガク</t>
    </rPh>
    <rPh sb="5" eb="7">
      <t>ソウタイ</t>
    </rPh>
    <rPh sb="8" eb="10">
      <t>エキデン</t>
    </rPh>
    <phoneticPr fontId="1"/>
  </si>
  <si>
    <t>東広島中学駅伝（男子）</t>
    <rPh sb="0" eb="3">
      <t>ヒガシヒロシマ</t>
    </rPh>
    <rPh sb="3" eb="5">
      <t>チュウガク</t>
    </rPh>
    <rPh sb="5" eb="7">
      <t>エキデン</t>
    </rPh>
    <rPh sb="8" eb="10">
      <t>ダンシ</t>
    </rPh>
    <phoneticPr fontId="1"/>
  </si>
  <si>
    <t>東広島中学駅伝（女子）</t>
    <rPh sb="0" eb="3">
      <t>ヒガシヒロシマ</t>
    </rPh>
    <rPh sb="3" eb="5">
      <t>チュウガク</t>
    </rPh>
    <rPh sb="5" eb="7">
      <t>エキデン</t>
    </rPh>
    <rPh sb="8" eb="10">
      <t>ジョシ</t>
    </rPh>
    <phoneticPr fontId="1"/>
  </si>
  <si>
    <t>県棒高講習会</t>
    <rPh sb="0" eb="1">
      <t>ケン</t>
    </rPh>
    <rPh sb="1" eb="2">
      <t>ボウ</t>
    </rPh>
    <rPh sb="2" eb="3">
      <t>タカ</t>
    </rPh>
    <rPh sb="3" eb="6">
      <t>コウシュウカイ</t>
    </rPh>
    <phoneticPr fontId="1"/>
  </si>
  <si>
    <t>尾道市中学駅伝</t>
    <rPh sb="0" eb="3">
      <t>オノミチシ</t>
    </rPh>
    <rPh sb="3" eb="5">
      <t>チュウガク</t>
    </rPh>
    <rPh sb="5" eb="7">
      <t>エキデン</t>
    </rPh>
    <phoneticPr fontId="1"/>
  </si>
  <si>
    <t>世羅郡中学校駅伝</t>
    <rPh sb="0" eb="3">
      <t>セラグン</t>
    </rPh>
    <rPh sb="3" eb="6">
      <t>チュウガッコウ</t>
    </rPh>
    <rPh sb="6" eb="8">
      <t>エキデン</t>
    </rPh>
    <phoneticPr fontId="1"/>
  </si>
  <si>
    <t>世羅西中学校</t>
    <rPh sb="0" eb="3">
      <t>セラニシ</t>
    </rPh>
    <rPh sb="3" eb="6">
      <t>チュウガッコウ</t>
    </rPh>
    <phoneticPr fontId="1"/>
  </si>
  <si>
    <t>男子庄原市中学駅伝</t>
    <rPh sb="0" eb="2">
      <t>ダンシ</t>
    </rPh>
    <rPh sb="2" eb="5">
      <t>ショウバラシ</t>
    </rPh>
    <rPh sb="5" eb="7">
      <t>チュウガク</t>
    </rPh>
    <rPh sb="7" eb="9">
      <t>エキデン</t>
    </rPh>
    <phoneticPr fontId="1"/>
  </si>
  <si>
    <t>女子庄原市中学駅伝</t>
    <rPh sb="0" eb="2">
      <t>ジョシ</t>
    </rPh>
    <rPh sb="2" eb="5">
      <t>ショウバラシ</t>
    </rPh>
    <rPh sb="5" eb="7">
      <t>チュウガク</t>
    </rPh>
    <rPh sb="7" eb="9">
      <t>エキデン</t>
    </rPh>
    <phoneticPr fontId="1"/>
  </si>
  <si>
    <t>呉市中学駅伝（男子）</t>
    <rPh sb="0" eb="2">
      <t>クレシ</t>
    </rPh>
    <rPh sb="2" eb="4">
      <t>チュウガク</t>
    </rPh>
    <rPh sb="4" eb="6">
      <t>エキデン</t>
    </rPh>
    <rPh sb="7" eb="9">
      <t>ダンシ</t>
    </rPh>
    <phoneticPr fontId="1"/>
  </si>
  <si>
    <t>仁方中</t>
    <rPh sb="0" eb="1">
      <t>ジン</t>
    </rPh>
    <rPh sb="1" eb="2">
      <t>カタ</t>
    </rPh>
    <rPh sb="2" eb="3">
      <t>チュウ</t>
    </rPh>
    <phoneticPr fontId="1"/>
  </si>
  <si>
    <t>呉市中学駅伝（女子）</t>
    <rPh sb="0" eb="2">
      <t>クレシ</t>
    </rPh>
    <rPh sb="2" eb="4">
      <t>チュウガク</t>
    </rPh>
    <rPh sb="4" eb="6">
      <t>エキデン</t>
    </rPh>
    <rPh sb="7" eb="9">
      <t>ジョシ</t>
    </rPh>
    <phoneticPr fontId="1"/>
  </si>
  <si>
    <t>三次市駅伝競走大会</t>
    <rPh sb="0" eb="2">
      <t>ミヨシ</t>
    </rPh>
    <rPh sb="2" eb="3">
      <t>シ</t>
    </rPh>
    <rPh sb="3" eb="5">
      <t>エキデン</t>
    </rPh>
    <rPh sb="5" eb="7">
      <t>キョウソウ</t>
    </rPh>
    <rPh sb="7" eb="9">
      <t>タイカイ</t>
    </rPh>
    <phoneticPr fontId="1"/>
  </si>
  <si>
    <t>竹原駅伝</t>
    <rPh sb="0" eb="2">
      <t>タケハラ</t>
    </rPh>
    <rPh sb="2" eb="4">
      <t>エキデン</t>
    </rPh>
    <phoneticPr fontId="1"/>
  </si>
  <si>
    <t>賀茂川中学校</t>
    <rPh sb="0" eb="3">
      <t>カモガワ</t>
    </rPh>
    <rPh sb="3" eb="6">
      <t>チュウガッコウ</t>
    </rPh>
    <phoneticPr fontId="1"/>
  </si>
  <si>
    <t>豊田竹原中学駅伝</t>
    <rPh sb="0" eb="2">
      <t>トヨタ</t>
    </rPh>
    <rPh sb="2" eb="4">
      <t>タケハラ</t>
    </rPh>
    <rPh sb="4" eb="6">
      <t>チュウガク</t>
    </rPh>
    <rPh sb="6" eb="8">
      <t>エキデン</t>
    </rPh>
    <phoneticPr fontId="1"/>
  </si>
  <si>
    <t>県実業団駅伝</t>
    <rPh sb="0" eb="1">
      <t>ケン</t>
    </rPh>
    <rPh sb="1" eb="4">
      <t>ジツギョウダン</t>
    </rPh>
    <rPh sb="4" eb="6">
      <t>エキデン</t>
    </rPh>
    <phoneticPr fontId="1"/>
  </si>
  <si>
    <t>笠岡市</t>
    <rPh sb="0" eb="2">
      <t>カサオカ</t>
    </rPh>
    <rPh sb="2" eb="3">
      <t>シ</t>
    </rPh>
    <phoneticPr fontId="1"/>
  </si>
  <si>
    <t>尾道市小学低学年記録会</t>
    <rPh sb="0" eb="2">
      <t>オノミチ</t>
    </rPh>
    <rPh sb="2" eb="3">
      <t>シ</t>
    </rPh>
    <rPh sb="3" eb="5">
      <t>ショウガク</t>
    </rPh>
    <rPh sb="5" eb="8">
      <t>テイガクネン</t>
    </rPh>
    <rPh sb="8" eb="10">
      <t>キロク</t>
    </rPh>
    <rPh sb="10" eb="11">
      <t>カイ</t>
    </rPh>
    <phoneticPr fontId="1"/>
  </si>
  <si>
    <t>尾三陸上教室</t>
    <rPh sb="0" eb="1">
      <t>オ</t>
    </rPh>
    <rPh sb="1" eb="2">
      <t>ミ</t>
    </rPh>
    <rPh sb="2" eb="4">
      <t>リクジョウ</t>
    </rPh>
    <rPh sb="4" eb="6">
      <t>キョウシツ</t>
    </rPh>
    <phoneticPr fontId="1"/>
  </si>
  <si>
    <t>豊田郡記録会</t>
    <rPh sb="0" eb="3">
      <t>トヨタグン</t>
    </rPh>
    <rPh sb="3" eb="6">
      <t>キロクカイ</t>
    </rPh>
    <phoneticPr fontId="1"/>
  </si>
  <si>
    <t>広島県定通制陸上選手権</t>
    <rPh sb="0" eb="3">
      <t>ヒロシマケン</t>
    </rPh>
    <rPh sb="3" eb="4">
      <t>サダ</t>
    </rPh>
    <rPh sb="4" eb="5">
      <t>ツウ</t>
    </rPh>
    <rPh sb="5" eb="6">
      <t>セイ</t>
    </rPh>
    <rPh sb="6" eb="8">
      <t>リクジョウ</t>
    </rPh>
    <rPh sb="8" eb="11">
      <t>センシュケン</t>
    </rPh>
    <phoneticPr fontId="1"/>
  </si>
  <si>
    <t>広島市児童記録会</t>
    <rPh sb="0" eb="2">
      <t>ヒロシマ</t>
    </rPh>
    <rPh sb="2" eb="3">
      <t>シ</t>
    </rPh>
    <rPh sb="3" eb="5">
      <t>ジドウ</t>
    </rPh>
    <rPh sb="5" eb="7">
      <t>キロク</t>
    </rPh>
    <rPh sb="7" eb="8">
      <t>カイ</t>
    </rPh>
    <phoneticPr fontId="1"/>
  </si>
  <si>
    <t>呉市体育祭陸上</t>
    <rPh sb="0" eb="2">
      <t>クレシ</t>
    </rPh>
    <rPh sb="2" eb="5">
      <t>タイイクサイ</t>
    </rPh>
    <rPh sb="5" eb="7">
      <t>リクジョウ</t>
    </rPh>
    <phoneticPr fontId="1"/>
  </si>
  <si>
    <t>広島市小体連陸上教室記録会</t>
    <rPh sb="0" eb="3">
      <t>ヒロシマシ</t>
    </rPh>
    <rPh sb="3" eb="4">
      <t>ショウ</t>
    </rPh>
    <rPh sb="4" eb="6">
      <t>タイレン</t>
    </rPh>
    <rPh sb="6" eb="8">
      <t>リクジョウ</t>
    </rPh>
    <rPh sb="8" eb="10">
      <t>キョウシツ</t>
    </rPh>
    <rPh sb="10" eb="13">
      <t>キロクカイ</t>
    </rPh>
    <phoneticPr fontId="1"/>
  </si>
  <si>
    <t>竹原市長距離記録会</t>
    <rPh sb="0" eb="3">
      <t>タケハラシ</t>
    </rPh>
    <rPh sb="3" eb="6">
      <t>チョウキョリ</t>
    </rPh>
    <rPh sb="6" eb="8">
      <t>キロク</t>
    </rPh>
    <rPh sb="8" eb="9">
      <t>カイ</t>
    </rPh>
    <phoneticPr fontId="1"/>
  </si>
  <si>
    <t>福山市ｽﾎﾟｰﾂ少年団低学年陸上大会</t>
    <rPh sb="0" eb="3">
      <t>フクヤマシ</t>
    </rPh>
    <rPh sb="8" eb="11">
      <t>ショウネンダン</t>
    </rPh>
    <rPh sb="11" eb="14">
      <t>テイガクネン</t>
    </rPh>
    <rPh sb="14" eb="16">
      <t>リクジョウ</t>
    </rPh>
    <rPh sb="16" eb="18">
      <t>タイカイ</t>
    </rPh>
    <phoneticPr fontId="1"/>
  </si>
  <si>
    <t>安芸郡小学生記録会</t>
    <rPh sb="0" eb="3">
      <t>アキグン</t>
    </rPh>
    <rPh sb="3" eb="6">
      <t>ショウガクセイ</t>
    </rPh>
    <rPh sb="6" eb="9">
      <t>キロクカイ</t>
    </rPh>
    <phoneticPr fontId="1"/>
  </si>
  <si>
    <t>近大東広島</t>
    <rPh sb="0" eb="2">
      <t>キンダイ</t>
    </rPh>
    <rPh sb="2" eb="5">
      <t>ヒガシヒロシマ</t>
    </rPh>
    <phoneticPr fontId="1"/>
  </si>
  <si>
    <t>福山駅伝大会</t>
    <rPh sb="0" eb="2">
      <t>フクヤマ</t>
    </rPh>
    <rPh sb="2" eb="4">
      <t>エキデン</t>
    </rPh>
    <rPh sb="4" eb="6">
      <t>タイカイ</t>
    </rPh>
    <phoneticPr fontId="1"/>
  </si>
  <si>
    <t>全国男子駅伝主任者会議</t>
    <rPh sb="0" eb="2">
      <t>ゼンコク</t>
    </rPh>
    <rPh sb="2" eb="4">
      <t>ダンシ</t>
    </rPh>
    <rPh sb="4" eb="6">
      <t>エキデン</t>
    </rPh>
    <rPh sb="6" eb="8">
      <t>シュニン</t>
    </rPh>
    <rPh sb="8" eb="9">
      <t>シャ</t>
    </rPh>
    <rPh sb="9" eb="11">
      <t>カイギ</t>
    </rPh>
    <phoneticPr fontId="1"/>
  </si>
  <si>
    <t>府中市まちなかマラソン大会</t>
    <rPh sb="0" eb="3">
      <t>フチュウシ</t>
    </rPh>
    <rPh sb="11" eb="13">
      <t>タイカイ</t>
    </rPh>
    <phoneticPr fontId="1"/>
  </si>
  <si>
    <t>府中市内ロード</t>
    <rPh sb="0" eb="2">
      <t>フチュウ</t>
    </rPh>
    <rPh sb="2" eb="4">
      <t>シナイ</t>
    </rPh>
    <phoneticPr fontId="1"/>
  </si>
  <si>
    <t>江田島市マラソン大会</t>
    <rPh sb="0" eb="4">
      <t>エタジマシ</t>
    </rPh>
    <rPh sb="8" eb="10">
      <t>タイカイ</t>
    </rPh>
    <phoneticPr fontId="1"/>
  </si>
  <si>
    <t>江田島総合</t>
    <rPh sb="0" eb="3">
      <t>エタジマ</t>
    </rPh>
    <rPh sb="3" eb="5">
      <t>ソウゴウ</t>
    </rPh>
    <phoneticPr fontId="1"/>
  </si>
  <si>
    <t>三次市民マラソン</t>
    <rPh sb="0" eb="2">
      <t>ミヨシ</t>
    </rPh>
    <rPh sb="2" eb="4">
      <t>シミン</t>
    </rPh>
    <phoneticPr fontId="1"/>
  </si>
  <si>
    <t>広島工大高</t>
    <rPh sb="0" eb="2">
      <t>ヒロシマ</t>
    </rPh>
    <rPh sb="2" eb="4">
      <t>コウダイ</t>
    </rPh>
    <rPh sb="4" eb="5">
      <t>コウ</t>
    </rPh>
    <phoneticPr fontId="1"/>
  </si>
  <si>
    <t>庄原市スター式駅伝</t>
    <rPh sb="0" eb="3">
      <t>ショウバラシ</t>
    </rPh>
    <rPh sb="6" eb="7">
      <t>シキ</t>
    </rPh>
    <rPh sb="7" eb="9">
      <t>エキデン</t>
    </rPh>
    <phoneticPr fontId="1"/>
  </si>
  <si>
    <t>三原駅伝大会</t>
    <rPh sb="0" eb="2">
      <t>ミハラ</t>
    </rPh>
    <rPh sb="2" eb="4">
      <t>エキデン</t>
    </rPh>
    <rPh sb="4" eb="6">
      <t>タイカイ</t>
    </rPh>
    <phoneticPr fontId="1"/>
  </si>
  <si>
    <t>県高校チームレース</t>
    <rPh sb="0" eb="1">
      <t>ケン</t>
    </rPh>
    <rPh sb="1" eb="3">
      <t>コウコウ</t>
    </rPh>
    <phoneticPr fontId="1"/>
  </si>
  <si>
    <t>芦田川河川敷右岸</t>
    <rPh sb="0" eb="3">
      <t>アシダガワ</t>
    </rPh>
    <rPh sb="3" eb="6">
      <t>カセンジキ</t>
    </rPh>
    <rPh sb="6" eb="8">
      <t>ウガン</t>
    </rPh>
    <phoneticPr fontId="1"/>
  </si>
  <si>
    <t>広島市スポ少新人駅伝</t>
    <rPh sb="0" eb="2">
      <t>ヒロシマ</t>
    </rPh>
    <rPh sb="2" eb="3">
      <t>シ</t>
    </rPh>
    <rPh sb="5" eb="6">
      <t>ショウ</t>
    </rPh>
    <rPh sb="6" eb="8">
      <t>シンジン</t>
    </rPh>
    <rPh sb="8" eb="10">
      <t>エキデン</t>
    </rPh>
    <phoneticPr fontId="1"/>
  </si>
  <si>
    <t>三次市スポーツ少年団総合交換会</t>
    <rPh sb="0" eb="3">
      <t>ミヨシシ</t>
    </rPh>
    <rPh sb="7" eb="10">
      <t>ショウネンダン</t>
    </rPh>
    <rPh sb="10" eb="12">
      <t>ソウゴウ</t>
    </rPh>
    <rPh sb="12" eb="15">
      <t>コウカンカイ</t>
    </rPh>
    <phoneticPr fontId="1"/>
  </si>
  <si>
    <t>みよし運動公園駅伝コース</t>
    <rPh sb="3" eb="5">
      <t>ウンドウ</t>
    </rPh>
    <rPh sb="5" eb="7">
      <t>コウエン</t>
    </rPh>
    <rPh sb="7" eb="9">
      <t>エキデン</t>
    </rPh>
    <phoneticPr fontId="1"/>
  </si>
  <si>
    <t>広島スタジアム（広島）</t>
    <rPh sb="0" eb="2">
      <t>ヒロシマ</t>
    </rPh>
    <rPh sb="8" eb="10">
      <t>ヒロシマ</t>
    </rPh>
    <phoneticPr fontId="1"/>
  </si>
  <si>
    <t>ロードレース”くれ”</t>
    <phoneticPr fontId="1"/>
  </si>
  <si>
    <t>全国高専駅伝競走大会</t>
    <rPh sb="0" eb="2">
      <t>ゼンコク</t>
    </rPh>
    <rPh sb="2" eb="4">
      <t>コウセン</t>
    </rPh>
    <rPh sb="4" eb="6">
      <t>エキデン</t>
    </rPh>
    <rPh sb="6" eb="8">
      <t>キョウソウ</t>
    </rPh>
    <rPh sb="8" eb="10">
      <t>タイカイ</t>
    </rPh>
    <phoneticPr fontId="1"/>
  </si>
  <si>
    <t>場所未定</t>
    <rPh sb="0" eb="2">
      <t>バショ</t>
    </rPh>
    <rPh sb="2" eb="4">
      <t>ミテイ</t>
    </rPh>
    <phoneticPr fontId="1"/>
  </si>
  <si>
    <t>福山地区中学新人駅伝</t>
    <rPh sb="0" eb="2">
      <t>フクヤマ</t>
    </rPh>
    <rPh sb="2" eb="4">
      <t>チク</t>
    </rPh>
    <rPh sb="4" eb="6">
      <t>チュウガク</t>
    </rPh>
    <rPh sb="6" eb="8">
      <t>シンジン</t>
    </rPh>
    <rPh sb="8" eb="10">
      <t>エキデン</t>
    </rPh>
    <phoneticPr fontId="1"/>
  </si>
  <si>
    <t>呉地区高校駅伝</t>
    <rPh sb="0" eb="1">
      <t>クレ</t>
    </rPh>
    <rPh sb="1" eb="3">
      <t>チク</t>
    </rPh>
    <rPh sb="3" eb="5">
      <t>コウコウ</t>
    </rPh>
    <rPh sb="5" eb="7">
      <t>エキデン</t>
    </rPh>
    <phoneticPr fontId="1"/>
  </si>
  <si>
    <t>呉高専</t>
    <rPh sb="0" eb="1">
      <t>クレ</t>
    </rPh>
    <rPh sb="1" eb="3">
      <t>コウセン</t>
    </rPh>
    <phoneticPr fontId="1"/>
  </si>
  <si>
    <t>全国男子駅伝全体研修会</t>
    <rPh sb="0" eb="2">
      <t>ゼンコク</t>
    </rPh>
    <rPh sb="2" eb="4">
      <t>ダンシ</t>
    </rPh>
    <rPh sb="4" eb="6">
      <t>エキデン</t>
    </rPh>
    <rPh sb="6" eb="8">
      <t>ゼンタイ</t>
    </rPh>
    <rPh sb="8" eb="11">
      <t>ケンシュウカイ</t>
    </rPh>
    <phoneticPr fontId="1"/>
  </si>
  <si>
    <t>ひがしひろしま新春駅伝</t>
    <rPh sb="7" eb="9">
      <t>シンシュン</t>
    </rPh>
    <rPh sb="9" eb="11">
      <t>エキデン</t>
    </rPh>
    <phoneticPr fontId="1"/>
  </si>
  <si>
    <t>東広島運動公園周辺コース</t>
    <rPh sb="0" eb="1">
      <t>ヒガシ</t>
    </rPh>
    <rPh sb="1" eb="3">
      <t>ヒロシマ</t>
    </rPh>
    <rPh sb="3" eb="5">
      <t>ウンドウ</t>
    </rPh>
    <rPh sb="5" eb="7">
      <t>コウエン</t>
    </rPh>
    <rPh sb="7" eb="9">
      <t>シュウヘン</t>
    </rPh>
    <phoneticPr fontId="1"/>
  </si>
  <si>
    <t>大竹駅伝</t>
    <rPh sb="0" eb="2">
      <t>オオタケ</t>
    </rPh>
    <rPh sb="2" eb="4">
      <t>エキデン</t>
    </rPh>
    <phoneticPr fontId="1"/>
  </si>
  <si>
    <t>大竹</t>
    <rPh sb="0" eb="2">
      <t>オオタケ</t>
    </rPh>
    <phoneticPr fontId="1"/>
  </si>
  <si>
    <t>男子駅伝練習会場</t>
    <rPh sb="0" eb="2">
      <t>ダンシ</t>
    </rPh>
    <rPh sb="2" eb="4">
      <t>エキデン</t>
    </rPh>
    <rPh sb="4" eb="6">
      <t>レンシュウ</t>
    </rPh>
    <rPh sb="6" eb="8">
      <t>カイジョウ</t>
    </rPh>
    <phoneticPr fontId="1"/>
  </si>
  <si>
    <t>東広島中学新人駅伝</t>
    <rPh sb="0" eb="3">
      <t>ヒガシヒロシマ</t>
    </rPh>
    <rPh sb="3" eb="5">
      <t>チュウガク</t>
    </rPh>
    <rPh sb="5" eb="7">
      <t>シンジン</t>
    </rPh>
    <rPh sb="7" eb="9">
      <t>エキデン</t>
    </rPh>
    <phoneticPr fontId="1"/>
  </si>
  <si>
    <t>県中高合同合宿</t>
    <rPh sb="0" eb="1">
      <t>ケン</t>
    </rPh>
    <rPh sb="1" eb="3">
      <t>チュウコウ</t>
    </rPh>
    <rPh sb="3" eb="5">
      <t>ゴウドウ</t>
    </rPh>
    <rPh sb="5" eb="7">
      <t>ガッシュク</t>
    </rPh>
    <phoneticPr fontId="1"/>
  </si>
  <si>
    <t>呉・賀茂中学新人駅伝</t>
    <rPh sb="0" eb="1">
      <t>クレ</t>
    </rPh>
    <rPh sb="2" eb="3">
      <t>ガ</t>
    </rPh>
    <rPh sb="3" eb="4">
      <t>モ</t>
    </rPh>
    <rPh sb="4" eb="6">
      <t>チュウガク</t>
    </rPh>
    <rPh sb="6" eb="8">
      <t>シンジン</t>
    </rPh>
    <rPh sb="8" eb="10">
      <t>エキデン</t>
    </rPh>
    <phoneticPr fontId="1"/>
  </si>
  <si>
    <t>瀬野川河川敷</t>
    <rPh sb="0" eb="1">
      <t>セ</t>
    </rPh>
    <rPh sb="1" eb="2">
      <t>ノ</t>
    </rPh>
    <rPh sb="2" eb="3">
      <t>カワ</t>
    </rPh>
    <rPh sb="3" eb="6">
      <t>カセンジキ</t>
    </rPh>
    <phoneticPr fontId="1"/>
  </si>
  <si>
    <t>谷敷杯争奪ロードレース大会</t>
    <rPh sb="0" eb="1">
      <t>タニ</t>
    </rPh>
    <rPh sb="1" eb="2">
      <t>シ</t>
    </rPh>
    <rPh sb="2" eb="3">
      <t>ハイ</t>
    </rPh>
    <rPh sb="3" eb="5">
      <t>ソウダツ</t>
    </rPh>
    <rPh sb="11" eb="13">
      <t>タイカイ</t>
    </rPh>
    <phoneticPr fontId="1"/>
  </si>
  <si>
    <t>せら夢公園</t>
    <rPh sb="2" eb="3">
      <t>ユメ</t>
    </rPh>
    <rPh sb="3" eb="5">
      <t>コウエン</t>
    </rPh>
    <phoneticPr fontId="1"/>
  </si>
  <si>
    <t>麓杯争奪ロードレース大会</t>
    <rPh sb="0" eb="1">
      <t>フモト</t>
    </rPh>
    <rPh sb="1" eb="2">
      <t>ハイ</t>
    </rPh>
    <rPh sb="2" eb="4">
      <t>ソウダツ</t>
    </rPh>
    <rPh sb="10" eb="12">
      <t>タイカイ</t>
    </rPh>
    <phoneticPr fontId="1"/>
  </si>
  <si>
    <t>安芸郡・江田島市中学新人ﾛｰﾄﾞﾚｰｽ</t>
    <rPh sb="0" eb="3">
      <t>アキグン</t>
    </rPh>
    <rPh sb="4" eb="7">
      <t>エタジマ</t>
    </rPh>
    <rPh sb="7" eb="8">
      <t>シ</t>
    </rPh>
    <rPh sb="8" eb="10">
      <t>チュウガク</t>
    </rPh>
    <rPh sb="10" eb="12">
      <t>シンジン</t>
    </rPh>
    <phoneticPr fontId="1"/>
  </si>
  <si>
    <t>坂町森山</t>
    <rPh sb="0" eb="1">
      <t>サカ</t>
    </rPh>
    <rPh sb="1" eb="2">
      <t>マチ</t>
    </rPh>
    <rPh sb="2" eb="4">
      <t>モリヤマ</t>
    </rPh>
    <phoneticPr fontId="1"/>
  </si>
  <si>
    <t>中学はつかいち駅伝</t>
    <rPh sb="0" eb="2">
      <t>チュウガク</t>
    </rPh>
    <rPh sb="7" eb="9">
      <t>エキデン</t>
    </rPh>
    <phoneticPr fontId="1"/>
  </si>
  <si>
    <t>廿日市市</t>
    <rPh sb="0" eb="4">
      <t>ハツカイチシ</t>
    </rPh>
    <phoneticPr fontId="1"/>
  </si>
  <si>
    <t>竹原ロードレース大会</t>
    <rPh sb="0" eb="2">
      <t>タケハラ</t>
    </rPh>
    <rPh sb="8" eb="10">
      <t>タイカイ</t>
    </rPh>
    <phoneticPr fontId="1"/>
  </si>
  <si>
    <t>ﾀﾞｲｿｰﾁｬﾚﾝｼﾞﾛｰﾄﾞﾚｰｽ大会</t>
    <rPh sb="18" eb="20">
      <t>タイカイ</t>
    </rPh>
    <phoneticPr fontId="1"/>
  </si>
  <si>
    <t>東広島運動公園コース</t>
    <rPh sb="0" eb="3">
      <t>ヒガシヒロシマ</t>
    </rPh>
    <rPh sb="3" eb="5">
      <t>ウンドウ</t>
    </rPh>
    <rPh sb="5" eb="7">
      <t>コウエン</t>
    </rPh>
    <phoneticPr fontId="1"/>
  </si>
  <si>
    <t>天野杯福山ロードレース</t>
    <rPh sb="0" eb="2">
      <t>アマノ</t>
    </rPh>
    <rPh sb="2" eb="3">
      <t>ハイ</t>
    </rPh>
    <rPh sb="3" eb="5">
      <t>フクヤマ</t>
    </rPh>
    <phoneticPr fontId="35"/>
  </si>
  <si>
    <t>運動公園周回コース</t>
    <rPh sb="0" eb="2">
      <t>ウンドウ</t>
    </rPh>
    <rPh sb="2" eb="4">
      <t>コウエン</t>
    </rPh>
    <rPh sb="4" eb="6">
      <t>シュウカイ</t>
    </rPh>
    <phoneticPr fontId="1"/>
  </si>
  <si>
    <t>江田島市駅伝大会</t>
    <rPh sb="0" eb="4">
      <t>エタジマシ</t>
    </rPh>
    <rPh sb="4" eb="6">
      <t>エキデン</t>
    </rPh>
    <rPh sb="6" eb="8">
      <t>タイカイ</t>
    </rPh>
    <phoneticPr fontId="1"/>
  </si>
  <si>
    <t>のうみ運動公園</t>
    <rPh sb="3" eb="5">
      <t>ウンドウ</t>
    </rPh>
    <rPh sb="5" eb="7">
      <t>コウエン</t>
    </rPh>
    <phoneticPr fontId="1"/>
  </si>
  <si>
    <t>キッズ駅伝競走大会</t>
    <rPh sb="3" eb="5">
      <t>エキデン</t>
    </rPh>
    <rPh sb="5" eb="7">
      <t>キョウソウ</t>
    </rPh>
    <rPh sb="7" eb="9">
      <t>タイカイ</t>
    </rPh>
    <phoneticPr fontId="1"/>
  </si>
  <si>
    <t>中国四国学連選抜合宿</t>
    <rPh sb="0" eb="2">
      <t>チュウゴク</t>
    </rPh>
    <rPh sb="2" eb="4">
      <t>シコク</t>
    </rPh>
    <rPh sb="4" eb="6">
      <t>ガクレン</t>
    </rPh>
    <rPh sb="6" eb="8">
      <t>センバツ</t>
    </rPh>
    <rPh sb="8" eb="10">
      <t>ガッシュク</t>
    </rPh>
    <phoneticPr fontId="1"/>
  </si>
  <si>
    <t>広島（広島スタジアム）</t>
    <rPh sb="0" eb="2">
      <t>ヒロシマ</t>
    </rPh>
    <rPh sb="3" eb="5">
      <t>ヒロシマ</t>
    </rPh>
    <phoneticPr fontId="1"/>
  </si>
  <si>
    <t>オタフクカップ小学駅伝</t>
    <rPh sb="7" eb="9">
      <t>ショウガク</t>
    </rPh>
    <rPh sb="9" eb="11">
      <t>エキデン</t>
    </rPh>
    <phoneticPr fontId="1"/>
  </si>
  <si>
    <t>福山市ｽﾎﾟｰﾂ少年団学童リレー大会</t>
    <rPh sb="0" eb="3">
      <t>フクヤマシ</t>
    </rPh>
    <rPh sb="8" eb="11">
      <t>ショウネンダン</t>
    </rPh>
    <rPh sb="11" eb="13">
      <t>ガクドウ</t>
    </rPh>
    <rPh sb="16" eb="18">
      <t>タイカイ</t>
    </rPh>
    <phoneticPr fontId="1"/>
  </si>
  <si>
    <t>中国高校合宿</t>
    <rPh sb="0" eb="2">
      <t>チュウゴク</t>
    </rPh>
    <rPh sb="2" eb="4">
      <t>コウコウ</t>
    </rPh>
    <rPh sb="4" eb="6">
      <t>ガッシュク</t>
    </rPh>
    <phoneticPr fontId="1"/>
  </si>
  <si>
    <t>岡山</t>
    <rPh sb="0" eb="2">
      <t>オカヤマ</t>
    </rPh>
    <phoneticPr fontId="1"/>
  </si>
  <si>
    <t>尾道市陸協審判講習会</t>
    <rPh sb="0" eb="2">
      <t>オノミチ</t>
    </rPh>
    <rPh sb="2" eb="3">
      <t>シ</t>
    </rPh>
    <rPh sb="3" eb="4">
      <t>リク</t>
    </rPh>
    <rPh sb="4" eb="5">
      <t>キョウ</t>
    </rPh>
    <rPh sb="5" eb="7">
      <t>シンパン</t>
    </rPh>
    <rPh sb="7" eb="10">
      <t>コウシュウカイ</t>
    </rPh>
    <phoneticPr fontId="1"/>
  </si>
  <si>
    <t>全国高校合宿</t>
    <rPh sb="0" eb="2">
      <t>ゼンコク</t>
    </rPh>
    <rPh sb="2" eb="4">
      <t>コウコウ</t>
    </rPh>
    <rPh sb="4" eb="6">
      <t>ガッシュク</t>
    </rPh>
    <phoneticPr fontId="1"/>
  </si>
  <si>
    <t>岐阜</t>
    <rPh sb="0" eb="2">
      <t>ギフ</t>
    </rPh>
    <phoneticPr fontId="1"/>
  </si>
  <si>
    <t>神辺旭高校</t>
    <rPh sb="0" eb="2">
      <t>カンナベ</t>
    </rPh>
    <rPh sb="2" eb="3">
      <t>アサヒ</t>
    </rPh>
    <rPh sb="3" eb="5">
      <t>コウコウ</t>
    </rPh>
    <phoneticPr fontId="1"/>
  </si>
  <si>
    <t>※掲載している競技会については、公認競技会としての条件を満たしていない大会または行事です。</t>
    <rPh sb="1" eb="3">
      <t>ケイサイ</t>
    </rPh>
    <rPh sb="7" eb="10">
      <t>キョウギカイ</t>
    </rPh>
    <rPh sb="16" eb="18">
      <t>コウニン</t>
    </rPh>
    <rPh sb="18" eb="21">
      <t>キョウギカイ</t>
    </rPh>
    <rPh sb="25" eb="27">
      <t>ジョウケン</t>
    </rPh>
    <rPh sb="28" eb="29">
      <t>ミ</t>
    </rPh>
    <rPh sb="35" eb="37">
      <t>タイカイ</t>
    </rPh>
    <rPh sb="40" eb="42">
      <t>ギョウジ</t>
    </rPh>
    <phoneticPr fontId="1"/>
  </si>
  <si>
    <t>日本陸連U-13クリニック</t>
    <rPh sb="0" eb="2">
      <t>ニホン</t>
    </rPh>
    <rPh sb="2" eb="4">
      <t>リクレン</t>
    </rPh>
    <phoneticPr fontId="1"/>
  </si>
  <si>
    <t>コカ広島スタ</t>
    <rPh sb="2" eb="4">
      <t>ヒロシマ</t>
    </rPh>
    <phoneticPr fontId="1"/>
  </si>
  <si>
    <t>日本陸連U-16クリニック</t>
    <rPh sb="0" eb="2">
      <t>ニホン</t>
    </rPh>
    <rPh sb="2" eb="4">
      <t>リクレン</t>
    </rPh>
    <phoneticPr fontId="1"/>
  </si>
  <si>
    <t>年度　各団体陸上競技会及びその他競技会・陸上教室・講習会等（参考資料）</t>
    <rPh sb="0" eb="2">
      <t>ネンド</t>
    </rPh>
    <rPh sb="3" eb="4">
      <t>カク</t>
    </rPh>
    <rPh sb="4" eb="6">
      <t>ダンタイ</t>
    </rPh>
    <rPh sb="6" eb="10">
      <t>リクジョウキョウギ</t>
    </rPh>
    <rPh sb="10" eb="11">
      <t>カイ</t>
    </rPh>
    <rPh sb="11" eb="12">
      <t>オヨビ</t>
    </rPh>
    <rPh sb="16" eb="19">
      <t>キョウギカイ</t>
    </rPh>
    <rPh sb="20" eb="24">
      <t>リクジョウキョウシツ</t>
    </rPh>
    <rPh sb="25" eb="28">
      <t>コウシュウカイ</t>
    </rPh>
    <rPh sb="28" eb="29">
      <t>トウ</t>
    </rPh>
    <rPh sb="30" eb="32">
      <t>サンコウ</t>
    </rPh>
    <rPh sb="32" eb="34">
      <t>シリョウ</t>
    </rPh>
    <phoneticPr fontId="1"/>
  </si>
  <si>
    <t>西日本地区高専駅伝</t>
    <rPh sb="0" eb="3">
      <t>ニシニホン</t>
    </rPh>
    <rPh sb="3" eb="5">
      <t>チク</t>
    </rPh>
    <rPh sb="5" eb="7">
      <t>コウセン</t>
    </rPh>
    <rPh sb="7" eb="9">
      <t>エキデン</t>
    </rPh>
    <phoneticPr fontId="1"/>
  </si>
  <si>
    <t>プログラム作成、公認記録の申請は広島陸上競技協会ホームページ</t>
    <rPh sb="5" eb="7">
      <t>サクセイ</t>
    </rPh>
    <rPh sb="8" eb="10">
      <t>コウニン</t>
    </rPh>
    <rPh sb="10" eb="12">
      <t>キロク</t>
    </rPh>
    <rPh sb="13" eb="15">
      <t>シンセイ</t>
    </rPh>
    <rPh sb="16" eb="18">
      <t>ヒロシマ</t>
    </rPh>
    <rPh sb="18" eb="20">
      <t>リクジョウ</t>
    </rPh>
    <rPh sb="20" eb="22">
      <t>キョウギ</t>
    </rPh>
    <rPh sb="22" eb="24">
      <t>キョウカイ</t>
    </rPh>
    <phoneticPr fontId="1"/>
  </si>
  <si>
    <t>調整１</t>
    <rPh sb="0" eb="2">
      <t>チョウセイ</t>
    </rPh>
    <phoneticPr fontId="1"/>
  </si>
  <si>
    <t>調整２</t>
    <rPh sb="0" eb="2">
      <t>チョウセイ</t>
    </rPh>
    <phoneticPr fontId="1"/>
  </si>
  <si>
    <t>※これにより大会が公認大会となります。</t>
    <rPh sb="6" eb="8">
      <t>タイカイ</t>
    </rPh>
    <rPh sb="9" eb="11">
      <t>コウニン</t>
    </rPh>
    <rPh sb="11" eb="13">
      <t>タイカイ</t>
    </rPh>
    <phoneticPr fontId="1"/>
  </si>
  <si>
    <t>この申請ができないと記録が公認記録となりません。</t>
    <rPh sb="2" eb="4">
      <t>シンセイ</t>
    </rPh>
    <rPh sb="10" eb="12">
      <t>キロク</t>
    </rPh>
    <rPh sb="13" eb="15">
      <t>コウニン</t>
    </rPh>
    <rPh sb="15" eb="17">
      <t>キロク</t>
    </rPh>
    <phoneticPr fontId="1"/>
  </si>
  <si>
    <t>11月</t>
    <rPh sb="2" eb="3">
      <t>ガツ</t>
    </rPh>
    <phoneticPr fontId="1"/>
  </si>
  <si>
    <t>9月下旬</t>
    <rPh sb="1" eb="2">
      <t>ガツ</t>
    </rPh>
    <rPh sb="2" eb="4">
      <t>ゲジュン</t>
    </rPh>
    <phoneticPr fontId="1"/>
  </si>
  <si>
    <t>現エディオンスタジアム広島 日程調整</t>
    <rPh sb="0" eb="1">
      <t>ゲン</t>
    </rPh>
    <rPh sb="11" eb="13">
      <t>ヒロシマ</t>
    </rPh>
    <rPh sb="14" eb="16">
      <t>ニッテイ</t>
    </rPh>
    <rPh sb="16" eb="18">
      <t>チョウセイ</t>
    </rPh>
    <phoneticPr fontId="1"/>
  </si>
  <si>
    <t>日厳守とさせていただきます。</t>
    <rPh sb="0" eb="1">
      <t>ヒ</t>
    </rPh>
    <rPh sb="1" eb="3">
      <t>ゲンシュ</t>
    </rPh>
    <phoneticPr fontId="1"/>
  </si>
  <si>
    <t>競技会開催計画に必要事項を入力してご提出ください。（下の例をご参考に）</t>
    <rPh sb="0" eb="3">
      <t>キョウギカイ</t>
    </rPh>
    <rPh sb="3" eb="5">
      <t>カイサイ</t>
    </rPh>
    <rPh sb="5" eb="7">
      <t>ケイカク</t>
    </rPh>
    <rPh sb="8" eb="10">
      <t>ヒツヨウ</t>
    </rPh>
    <rPh sb="10" eb="12">
      <t>ジコウ</t>
    </rPh>
    <rPh sb="13" eb="15">
      <t>ニュウリョク</t>
    </rPh>
    <rPh sb="18" eb="20">
      <t>テイシュツ</t>
    </rPh>
    <rPh sb="26" eb="27">
      <t>シタ</t>
    </rPh>
    <rPh sb="28" eb="29">
      <t>レイ</t>
    </rPh>
    <rPh sb="31" eb="33">
      <t>サンコウ</t>
    </rPh>
    <phoneticPr fontId="1"/>
  </si>
  <si>
    <t>他団体と日程が重なる場合はご連絡します。（日程の変更をお願いする場合もあります）</t>
    <rPh sb="0" eb="3">
      <t>タダンタイ</t>
    </rPh>
    <rPh sb="4" eb="6">
      <t>ニッテイ</t>
    </rPh>
    <rPh sb="7" eb="8">
      <t>カサ</t>
    </rPh>
    <rPh sb="10" eb="12">
      <t>バアイ</t>
    </rPh>
    <rPh sb="14" eb="16">
      <t>レンラク</t>
    </rPh>
    <rPh sb="21" eb="23">
      <t>ニッテイ</t>
    </rPh>
    <rPh sb="24" eb="26">
      <t>ヘンコウ</t>
    </rPh>
    <rPh sb="28" eb="29">
      <t>ネガ</t>
    </rPh>
    <rPh sb="32" eb="34">
      <t>バアイ</t>
    </rPh>
    <phoneticPr fontId="1"/>
  </si>
  <si>
    <t>年度　広島陸上競技協会等競技会（予定）</t>
    <phoneticPr fontId="1"/>
  </si>
  <si>
    <t>２０２３．０６．２１現在</t>
    <rPh sb="10" eb="12">
      <t>ゲンザイ</t>
    </rPh>
    <phoneticPr fontId="1"/>
  </si>
  <si>
    <t>東広島</t>
    <rPh sb="0" eb="3">
      <t>ヒガシヒロシマ</t>
    </rPh>
    <phoneticPr fontId="35"/>
  </si>
  <si>
    <t>特別</t>
    <rPh sb="0" eb="2">
      <t>トクベツ</t>
    </rPh>
    <phoneticPr fontId="1"/>
  </si>
  <si>
    <t>祝土</t>
    <rPh sb="0" eb="1">
      <t>シュク</t>
    </rPh>
    <rPh sb="1" eb="2">
      <t>ド</t>
    </rPh>
    <phoneticPr fontId="1"/>
  </si>
  <si>
    <t>東広島陸上競技記録会</t>
    <rPh sb="0" eb="3">
      <t>ヒガシヒロシマ</t>
    </rPh>
    <rPh sb="3" eb="5">
      <t>リクジョウ</t>
    </rPh>
    <rPh sb="5" eb="7">
      <t>キョウギ</t>
    </rPh>
    <rPh sb="7" eb="10">
      <t>キロクカイ</t>
    </rPh>
    <phoneticPr fontId="1"/>
  </si>
  <si>
    <t>笠岡陸上競技場</t>
    <rPh sb="0" eb="2">
      <t>カサオカ</t>
    </rPh>
    <rPh sb="2" eb="4">
      <t>リクジョウ</t>
    </rPh>
    <rPh sb="4" eb="7">
      <t>キョウギジョウ</t>
    </rPh>
    <phoneticPr fontId="35"/>
  </si>
  <si>
    <t>岡山県営（岡山）</t>
    <rPh sb="0" eb="2">
      <t>オカヤマ</t>
    </rPh>
    <rPh sb="2" eb="4">
      <t>ケンエイ</t>
    </rPh>
    <rPh sb="5" eb="7">
      <t>オカヤマ</t>
    </rPh>
    <phoneticPr fontId="1"/>
  </si>
  <si>
    <t>県北陸上兼庄原市中学校陸上競技大会</t>
    <rPh sb="0" eb="1">
      <t>ケン</t>
    </rPh>
    <rPh sb="1" eb="2">
      <t>キタ</t>
    </rPh>
    <rPh sb="2" eb="4">
      <t>リクジョウ</t>
    </rPh>
    <rPh sb="4" eb="5">
      <t>ケン</t>
    </rPh>
    <rPh sb="5" eb="7">
      <t>ショウバラ</t>
    </rPh>
    <rPh sb="7" eb="8">
      <t>シ</t>
    </rPh>
    <rPh sb="8" eb="11">
      <t>チュウガッコウ</t>
    </rPh>
    <rPh sb="11" eb="13">
      <t>リクジョウ</t>
    </rPh>
    <rPh sb="13" eb="15">
      <t>キョウギ</t>
    </rPh>
    <rPh sb="15" eb="17">
      <t>タイカイ</t>
    </rPh>
    <phoneticPr fontId="1"/>
  </si>
  <si>
    <t>長良川（岐阜）</t>
    <rPh sb="0" eb="3">
      <t>ナガラガワ</t>
    </rPh>
    <rPh sb="4" eb="6">
      <t>ギフ</t>
    </rPh>
    <phoneticPr fontId="1"/>
  </si>
  <si>
    <t>どらドラパーク米子(鳥取）</t>
    <rPh sb="7" eb="9">
      <t>ヨナゴ</t>
    </rPh>
    <rPh sb="10" eb="12">
      <t>トットリ</t>
    </rPh>
    <phoneticPr fontId="1"/>
  </si>
  <si>
    <t>維新(山口）</t>
    <rPh sb="0" eb="2">
      <t>イシン</t>
    </rPh>
    <rPh sb="3" eb="5">
      <t>ヤマグチ</t>
    </rPh>
    <phoneticPr fontId="1"/>
  </si>
  <si>
    <t>みよし長距離ナイター記録会</t>
    <rPh sb="3" eb="6">
      <t>チョウキョリ</t>
    </rPh>
    <rPh sb="10" eb="12">
      <t>キロク</t>
    </rPh>
    <rPh sb="12" eb="13">
      <t>カイ</t>
    </rPh>
    <phoneticPr fontId="1"/>
  </si>
  <si>
    <t>田島記念陸上</t>
    <rPh sb="0" eb="2">
      <t>タジマ</t>
    </rPh>
    <rPh sb="2" eb="4">
      <t>キネン</t>
    </rPh>
    <rPh sb="4" eb="6">
      <t>リクジョウ</t>
    </rPh>
    <phoneticPr fontId="1"/>
  </si>
  <si>
    <t>四郡市中体連夏季総合体育大会</t>
    <rPh sb="0" eb="1">
      <t>ヨン</t>
    </rPh>
    <rPh sb="1" eb="3">
      <t>グンシ</t>
    </rPh>
    <rPh sb="3" eb="6">
      <t>チュウタイレン</t>
    </rPh>
    <rPh sb="6" eb="8">
      <t>カキ</t>
    </rPh>
    <rPh sb="8" eb="10">
      <t>ソウゴウ</t>
    </rPh>
    <rPh sb="10" eb="12">
      <t>タイイク</t>
    </rPh>
    <rPh sb="12" eb="14">
      <t>タイカイ</t>
    </rPh>
    <phoneticPr fontId="1"/>
  </si>
  <si>
    <t>競歩記録会</t>
    <rPh sb="0" eb="2">
      <t>キョウホ</t>
    </rPh>
    <rPh sb="2" eb="5">
      <t>キロクカイ</t>
    </rPh>
    <phoneticPr fontId="1"/>
  </si>
  <si>
    <t>厚別（北海道）</t>
    <rPh sb="0" eb="2">
      <t>アツベツ</t>
    </rPh>
    <rPh sb="3" eb="6">
      <t>ホッカイドウ</t>
    </rPh>
    <phoneticPr fontId="1"/>
  </si>
  <si>
    <t>呉市直線陸上競技記録会</t>
    <rPh sb="0" eb="2">
      <t>クレシ</t>
    </rPh>
    <rPh sb="2" eb="4">
      <t>チョクセン</t>
    </rPh>
    <rPh sb="4" eb="6">
      <t>リクジョウ</t>
    </rPh>
    <rPh sb="6" eb="8">
      <t>キョウギ</t>
    </rPh>
    <rPh sb="8" eb="10">
      <t>キロク</t>
    </rPh>
    <rPh sb="10" eb="11">
      <t>カイ</t>
    </rPh>
    <phoneticPr fontId="1"/>
  </si>
  <si>
    <t>エディオン（広島）</t>
    <rPh sb="6" eb="8">
      <t>ヒロシマ</t>
    </rPh>
    <phoneticPr fontId="1"/>
  </si>
  <si>
    <t>愛媛県総合（愛媛）</t>
    <rPh sb="0" eb="3">
      <t>エヒメケン</t>
    </rPh>
    <rPh sb="3" eb="5">
      <t>ソウゴウ</t>
    </rPh>
    <rPh sb="6" eb="8">
      <t>エヒメ</t>
    </rPh>
    <phoneticPr fontId="34"/>
  </si>
  <si>
    <t>未定</t>
    <rPh sb="0" eb="2">
      <t>ミテイ</t>
    </rPh>
    <phoneticPr fontId="1"/>
  </si>
  <si>
    <t>ﾃﾞﾝｶﾋﾞｯｸﾞｽﾜﾝ（新潟）</t>
    <rPh sb="13" eb="15">
      <t>ニイガタ</t>
    </rPh>
    <phoneticPr fontId="1"/>
  </si>
  <si>
    <t>東広島小学生リレー記録会2023</t>
    <phoneticPr fontId="1"/>
  </si>
  <si>
    <t>中国五県選手権</t>
    <rPh sb="0" eb="2">
      <t>チュウゴク</t>
    </rPh>
    <rPh sb="2" eb="4">
      <t>ゴケン</t>
    </rPh>
    <rPh sb="4" eb="7">
      <t>センシュケン</t>
    </rPh>
    <phoneticPr fontId="1"/>
  </si>
  <si>
    <t>全日本実業団対抗</t>
    <rPh sb="0" eb="3">
      <t>ゼンニホン</t>
    </rPh>
    <rPh sb="3" eb="6">
      <t>ジツギョウダン</t>
    </rPh>
    <rPh sb="6" eb="8">
      <t>タイコウ</t>
    </rPh>
    <phoneticPr fontId="1"/>
  </si>
  <si>
    <t>岐阜メモリアルセンター長良川</t>
    <rPh sb="0" eb="2">
      <t>ギフ</t>
    </rPh>
    <rPh sb="11" eb="14">
      <t>ナガラガワ</t>
    </rPh>
    <phoneticPr fontId="1"/>
  </si>
  <si>
    <t>南部地区中体連秋季総合体育大会</t>
    <rPh sb="0" eb="2">
      <t>ナンブ</t>
    </rPh>
    <rPh sb="2" eb="4">
      <t>チク</t>
    </rPh>
    <rPh sb="4" eb="7">
      <t>チュウタイレン</t>
    </rPh>
    <rPh sb="7" eb="9">
      <t>シュウキ</t>
    </rPh>
    <rPh sb="9" eb="11">
      <t>ソウゴウ</t>
    </rPh>
    <rPh sb="11" eb="13">
      <t>タイイク</t>
    </rPh>
    <rPh sb="13" eb="15">
      <t>タイカイ</t>
    </rPh>
    <phoneticPr fontId="1"/>
  </si>
  <si>
    <t>県民スポーツ大会陸上</t>
    <rPh sb="0" eb="2">
      <t>ケンミン</t>
    </rPh>
    <rPh sb="6" eb="8">
      <t>タイカイ</t>
    </rPh>
    <rPh sb="8" eb="10">
      <t>リクジョウ</t>
    </rPh>
    <phoneticPr fontId="1"/>
  </si>
  <si>
    <t>全日本マスターズ選手権</t>
    <rPh sb="0" eb="3">
      <t>ゼンニホン</t>
    </rPh>
    <rPh sb="8" eb="11">
      <t>センシュケン</t>
    </rPh>
    <phoneticPr fontId="1"/>
  </si>
  <si>
    <t>特別国民体育大会</t>
    <rPh sb="0" eb="2">
      <t>トクベツ</t>
    </rPh>
    <rPh sb="2" eb="4">
      <t>コクミン</t>
    </rPh>
    <rPh sb="4" eb="6">
      <t>タイイク</t>
    </rPh>
    <rPh sb="6" eb="8">
      <t>タイカイ</t>
    </rPh>
    <phoneticPr fontId="1"/>
  </si>
  <si>
    <t>鴨池（鹿児島）</t>
    <rPh sb="0" eb="2">
      <t>カモイケ</t>
    </rPh>
    <rPh sb="3" eb="6">
      <t>カゴシマ</t>
    </rPh>
    <phoneticPr fontId="1"/>
  </si>
  <si>
    <t>広島県東部ナイター記録会</t>
  </si>
  <si>
    <t>ポカリスエット（徳島）</t>
    <rPh sb="8" eb="10">
      <t>トクシマ</t>
    </rPh>
    <phoneticPr fontId="1"/>
  </si>
  <si>
    <t>13:00～18:00</t>
    <phoneticPr fontId="1"/>
  </si>
  <si>
    <t>きらら博記念（山口）予定</t>
    <rPh sb="3" eb="4">
      <t>ハク</t>
    </rPh>
    <rPh sb="4" eb="6">
      <t>キネン</t>
    </rPh>
    <rPh sb="7" eb="9">
      <t>ヤマグチ</t>
    </rPh>
    <rPh sb="10" eb="12">
      <t>ヨテイ</t>
    </rPh>
    <phoneticPr fontId="1"/>
  </si>
  <si>
    <t>全日本実業団対抗駅伝</t>
    <rPh sb="0" eb="3">
      <t>ゼンニホン</t>
    </rPh>
    <rPh sb="3" eb="6">
      <t>ジツギョウダン</t>
    </rPh>
    <rPh sb="6" eb="8">
      <t>タイコウ</t>
    </rPh>
    <rPh sb="8" eb="10">
      <t>エキデン</t>
    </rPh>
    <phoneticPr fontId="1"/>
  </si>
  <si>
    <t>群馬県前橋市</t>
    <rPh sb="0" eb="3">
      <t>グンマケン</t>
    </rPh>
    <rPh sb="3" eb="6">
      <t>マエバシシ</t>
    </rPh>
    <phoneticPr fontId="1"/>
  </si>
  <si>
    <t>島根</t>
    <rPh sb="0" eb="2">
      <t>シマネ</t>
    </rPh>
    <phoneticPr fontId="1"/>
  </si>
  <si>
    <t>２０２３．０８．２９現在</t>
    <rPh sb="10" eb="12">
      <t>ゲンザイ</t>
    </rPh>
    <phoneticPr fontId="1"/>
  </si>
  <si>
    <t>2023年度</t>
    <rPh sb="4" eb="6">
      <t>ネンド</t>
    </rPh>
    <phoneticPr fontId="1"/>
  </si>
  <si>
    <t>記載ミス</t>
    <rPh sb="0" eb="2">
      <t>キサイ</t>
    </rPh>
    <phoneticPr fontId="1"/>
  </si>
  <si>
    <t>竹原陸上記録会</t>
  </si>
  <si>
    <t>県民体育大会竹原市予選</t>
    <rPh sb="0" eb="2">
      <t>ケンミン</t>
    </rPh>
    <rPh sb="2" eb="4">
      <t>タイイク</t>
    </rPh>
    <rPh sb="4" eb="6">
      <t>タイカイ</t>
    </rPh>
    <rPh sb="6" eb="8">
      <t>タケハラ</t>
    </rPh>
    <rPh sb="8" eb="9">
      <t>シ</t>
    </rPh>
    <rPh sb="9" eb="11">
      <t>ヨセン</t>
    </rPh>
    <phoneticPr fontId="1"/>
  </si>
  <si>
    <t>広島陸協強化夏合宿</t>
    <rPh sb="0" eb="2">
      <t>ヒロシマ</t>
    </rPh>
    <rPh sb="2" eb="3">
      <t>リク</t>
    </rPh>
    <rPh sb="4" eb="6">
      <t>キョウカ</t>
    </rPh>
    <rPh sb="6" eb="9">
      <t>ナツガッシュク</t>
    </rPh>
    <phoneticPr fontId="1"/>
  </si>
  <si>
    <t>屋島</t>
    <rPh sb="0" eb="2">
      <t>ヤシマ</t>
    </rPh>
    <phoneticPr fontId="1"/>
  </si>
  <si>
    <t>日程調整中</t>
    <rPh sb="0" eb="2">
      <t>ニッテイ</t>
    </rPh>
    <rPh sb="2" eb="5">
      <t>チョウセイチュウ</t>
    </rPh>
    <phoneticPr fontId="1"/>
  </si>
  <si>
    <t>場所調整中</t>
    <rPh sb="0" eb="2">
      <t>バショ</t>
    </rPh>
    <rPh sb="2" eb="5">
      <t>チョウセイチュウ</t>
    </rPh>
    <phoneticPr fontId="1"/>
  </si>
  <si>
    <t>東広島福富中学校周辺コース</t>
    <rPh sb="0" eb="3">
      <t>ヒガシヒロシマ</t>
    </rPh>
    <rPh sb="3" eb="5">
      <t>フクトミ</t>
    </rPh>
    <rPh sb="5" eb="8">
      <t>チュウガッコウ</t>
    </rPh>
    <rPh sb="8" eb="10">
      <t>シュウヘン</t>
    </rPh>
    <phoneticPr fontId="1"/>
  </si>
  <si>
    <t>広島市投てき・跳躍教室</t>
    <rPh sb="0" eb="2">
      <t>ヒロシマ</t>
    </rPh>
    <rPh sb="2" eb="3">
      <t>シ</t>
    </rPh>
    <rPh sb="3" eb="4">
      <t>トウ</t>
    </rPh>
    <rPh sb="7" eb="9">
      <t>チョウヤク</t>
    </rPh>
    <rPh sb="9" eb="11">
      <t>キョウシツ</t>
    </rPh>
    <phoneticPr fontId="1"/>
  </si>
  <si>
    <t>中国ブロック中学生交流合宿</t>
    <rPh sb="0" eb="2">
      <t>チュウゴク</t>
    </rPh>
    <rPh sb="6" eb="9">
      <t>チュウガクセイ</t>
    </rPh>
    <rPh sb="9" eb="11">
      <t>コウリュウ</t>
    </rPh>
    <rPh sb="11" eb="13">
      <t>ガッシュク</t>
    </rPh>
    <phoneticPr fontId="1"/>
  </si>
  <si>
    <t>中四国高校合宿</t>
    <rPh sb="0" eb="3">
      <t>チュウシコク</t>
    </rPh>
    <rPh sb="3" eb="5">
      <t>コウコウ</t>
    </rPh>
    <rPh sb="5" eb="7">
      <t>ガッシュク</t>
    </rPh>
    <phoneticPr fontId="1"/>
  </si>
  <si>
    <t>8:00～13:00</t>
    <phoneticPr fontId="1"/>
  </si>
  <si>
    <t>リライフ日興杯リレーレース</t>
    <rPh sb="4" eb="6">
      <t>ニッコウ</t>
    </rPh>
    <rPh sb="6" eb="7">
      <t>ハイ</t>
    </rPh>
    <phoneticPr fontId="1"/>
  </si>
  <si>
    <t>芦田川湖畔</t>
    <rPh sb="0" eb="3">
      <t>アシダガワ</t>
    </rPh>
    <rPh sb="3" eb="5">
      <t>コハン</t>
    </rPh>
    <phoneticPr fontId="35"/>
  </si>
  <si>
    <t>中国マスタース駅伝島根大会</t>
    <rPh sb="0" eb="2">
      <t>チュウゴク</t>
    </rPh>
    <rPh sb="7" eb="9">
      <t>エキデン</t>
    </rPh>
    <rPh sb="9" eb="11">
      <t>シマネ</t>
    </rPh>
    <rPh sb="11" eb="13">
      <t>タイカイ</t>
    </rPh>
    <phoneticPr fontId="1"/>
  </si>
  <si>
    <t>その他の競技会・陸上教室・講習会等</t>
    <rPh sb="2" eb="3">
      <t>タ</t>
    </rPh>
    <rPh sb="4" eb="7">
      <t>キョウギカイ</t>
    </rPh>
    <rPh sb="8" eb="10">
      <t>リクジョウ</t>
    </rPh>
    <rPh sb="10" eb="12">
      <t>キョウシツ</t>
    </rPh>
    <rPh sb="13" eb="16">
      <t>コウシュウカイ</t>
    </rPh>
    <rPh sb="16" eb="17">
      <t>トウ</t>
    </rPh>
    <phoneticPr fontId="1"/>
  </si>
  <si>
    <t>２０２４年度　</t>
    <rPh sb="4" eb="6">
      <t>ネンド</t>
    </rPh>
    <phoneticPr fontId="1"/>
  </si>
  <si>
    <t>さて、標記の件につきまして、別紙要領により申請書を期限を守って提出していただき</t>
    <rPh sb="3" eb="5">
      <t>ヒョウキ</t>
    </rPh>
    <rPh sb="6" eb="7">
      <t>ケン</t>
    </rPh>
    <rPh sb="14" eb="16">
      <t>ベッシ</t>
    </rPh>
    <rPh sb="16" eb="18">
      <t>ヨウリョウ</t>
    </rPh>
    <rPh sb="21" eb="24">
      <t>シンセイショ</t>
    </rPh>
    <rPh sb="25" eb="27">
      <t>キゲン</t>
    </rPh>
    <rPh sb="28" eb="29">
      <t>マモ</t>
    </rPh>
    <rPh sb="31" eb="33">
      <t>テイシュツ</t>
    </rPh>
    <phoneticPr fontId="1"/>
  </si>
  <si>
    <t>ますようお願いいたします。</t>
    <rPh sb="5" eb="6">
      <t>ネガ</t>
    </rPh>
    <phoneticPr fontId="1"/>
  </si>
  <si>
    <t>「情報処理委員会」を確認してください。</t>
    <rPh sb="1" eb="3">
      <t>ジョウホウ</t>
    </rPh>
    <rPh sb="3" eb="5">
      <t>ショリ</t>
    </rPh>
    <rPh sb="5" eb="8">
      <t>イインカイ</t>
    </rPh>
    <rPh sb="10" eb="12">
      <t>カクニン</t>
    </rPh>
    <phoneticPr fontId="1"/>
  </si>
  <si>
    <r>
      <t>※掲載している競技会については、すべて日本陸連に申請しています。競技会の結果を広島陸協情報処理委員会の「競技会記録の公認申請について」によって、</t>
    </r>
    <r>
      <rPr>
        <b/>
        <u val="double"/>
        <sz val="12"/>
        <color rgb="FFFF0000"/>
        <rFont val="HGｺﾞｼｯｸM"/>
        <family val="3"/>
        <charset val="128"/>
      </rPr>
      <t>競技会終了後7日以内に提出</t>
    </r>
    <r>
      <rPr>
        <b/>
        <sz val="12"/>
        <rFont val="HGｺﾞｼｯｸM"/>
        <family val="3"/>
        <charset val="128"/>
      </rPr>
      <t>してください。</t>
    </r>
    <rPh sb="1" eb="3">
      <t>ケイサイ</t>
    </rPh>
    <rPh sb="7" eb="10">
      <t>キョウギカイ</t>
    </rPh>
    <rPh sb="19" eb="21">
      <t>ニホン</t>
    </rPh>
    <rPh sb="21" eb="23">
      <t>リクレン</t>
    </rPh>
    <rPh sb="24" eb="26">
      <t>シンセイ</t>
    </rPh>
    <rPh sb="32" eb="35">
      <t>キョウギカイ</t>
    </rPh>
    <rPh sb="36" eb="38">
      <t>ケッカ</t>
    </rPh>
    <rPh sb="39" eb="41">
      <t>ヒロシマ</t>
    </rPh>
    <rPh sb="41" eb="42">
      <t>リク</t>
    </rPh>
    <rPh sb="42" eb="43">
      <t>キョウ</t>
    </rPh>
    <rPh sb="43" eb="45">
      <t>ジョウホウ</t>
    </rPh>
    <rPh sb="45" eb="47">
      <t>ショリ</t>
    </rPh>
    <rPh sb="47" eb="50">
      <t>イインカイ</t>
    </rPh>
    <rPh sb="52" eb="55">
      <t>キョウギカイ</t>
    </rPh>
    <rPh sb="55" eb="57">
      <t>キロク</t>
    </rPh>
    <rPh sb="58" eb="60">
      <t>コウニン</t>
    </rPh>
    <rPh sb="60" eb="62">
      <t>シンセイ</t>
    </rPh>
    <rPh sb="72" eb="75">
      <t>キョウギカイ</t>
    </rPh>
    <rPh sb="75" eb="77">
      <t>シュウリョウ</t>
    </rPh>
    <rPh sb="77" eb="78">
      <t>ゴ</t>
    </rPh>
    <rPh sb="79" eb="80">
      <t>ヒ</t>
    </rPh>
    <rPh sb="80" eb="82">
      <t>イナイ</t>
    </rPh>
    <rPh sb="83" eb="8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</si>
</sst>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Yu Gothic"/>
      <family val="2"/>
      <charset val="128"/>
      <scheme val="minor"/>
    </font>
    <font>
      <sz val="6"/>
      <name val="Yu Gothic"/>
      <family val="2"/>
      <charset val="128"/>
      <scheme val="minor"/>
    </font>
    <font>
      <u/>
      <sz val="11"/>
      <color theme="10"/>
      <name val="Yu Gothic"/>
      <family val="2"/>
      <charset val="128"/>
      <scheme val="minor"/>
    </font>
    <font>
      <sz val="12"/>
      <color theme="1"/>
      <name val="メイリオ"/>
      <family val="3"/>
      <charset val="128"/>
    </font>
    <font>
      <sz val="12"/>
      <name val="メイリオ"/>
      <family val="3"/>
      <charset val="128"/>
    </font>
    <font>
      <sz val="11"/>
      <color theme="1"/>
      <name val="メイリオ"/>
      <family val="3"/>
      <charset val="128"/>
    </font>
    <font>
      <u/>
      <sz val="11"/>
      <color theme="10"/>
      <name val="メイリオ"/>
      <family val="3"/>
      <charset val="128"/>
    </font>
    <font>
      <sz val="18"/>
      <color theme="1"/>
      <name val="メイリオ"/>
      <family val="3"/>
      <charset val="128"/>
    </font>
    <font>
      <sz val="11"/>
      <name val="メイリオ"/>
      <family val="3"/>
      <charset val="128"/>
    </font>
    <font>
      <sz val="14"/>
      <name val="メイリオ"/>
      <family val="3"/>
      <charset val="128"/>
    </font>
    <font>
      <sz val="11"/>
      <color rgb="FFFF0000"/>
      <name val="メイリオ"/>
      <family val="3"/>
      <charset val="128"/>
    </font>
    <font>
      <b/>
      <sz val="11"/>
      <name val="メイリオ"/>
      <family val="3"/>
      <charset val="128"/>
    </font>
    <font>
      <sz val="11"/>
      <color rgb="FF0070C0"/>
      <name val="メイリオ"/>
      <family val="3"/>
      <charset val="128"/>
    </font>
    <font>
      <sz val="11"/>
      <color rgb="FF333333"/>
      <name val="メイリオ"/>
      <family val="3"/>
      <charset val="128"/>
    </font>
    <font>
      <b/>
      <sz val="11"/>
      <color theme="1"/>
      <name val="メイリオ"/>
      <family val="3"/>
      <charset val="128"/>
    </font>
    <font>
      <sz val="11"/>
      <color rgb="FF00B050"/>
      <name val="メイリオ"/>
      <family val="3"/>
      <charset val="128"/>
    </font>
    <font>
      <b/>
      <u/>
      <sz val="11"/>
      <color rgb="FFFF0000"/>
      <name val="メイリオ"/>
      <family val="3"/>
      <charset val="128"/>
    </font>
    <font>
      <u/>
      <sz val="11"/>
      <color theme="1"/>
      <name val="メイリオ"/>
      <family val="3"/>
      <charset val="128"/>
    </font>
    <font>
      <sz val="11"/>
      <color theme="1"/>
      <name val="HG丸ｺﾞｼｯｸM-PRO"/>
      <family val="2"/>
      <charset val="128"/>
    </font>
    <font>
      <sz val="16"/>
      <color theme="1"/>
      <name val="HG丸ｺﾞｼｯｸM-PRO"/>
      <family val="2"/>
      <charset val="128"/>
    </font>
    <font>
      <sz val="14"/>
      <color theme="1"/>
      <name val="HG丸ｺﾞｼｯｸM-PRO"/>
      <family val="2"/>
      <charset val="128"/>
    </font>
    <font>
      <sz val="14"/>
      <color theme="1"/>
      <name val="HG丸ｺﾞｼｯｸM-PRO"/>
      <family val="3"/>
      <charset val="128"/>
    </font>
    <font>
      <sz val="11"/>
      <name val="HG丸ｺﾞｼｯｸM-PRO"/>
      <family val="2"/>
      <charset val="128"/>
    </font>
    <font>
      <sz val="11"/>
      <name val="HG丸ｺﾞｼｯｸM-PRO"/>
      <family val="3"/>
      <charset val="128"/>
    </font>
    <font>
      <u/>
      <sz val="11"/>
      <color theme="1"/>
      <name val="HG丸ｺﾞｼｯｸM-PRO"/>
      <family val="3"/>
      <charset val="128"/>
    </font>
    <font>
      <b/>
      <sz val="16"/>
      <color rgb="FFFF0000"/>
      <name val="HG丸ｺﾞｼｯｸM-PRO"/>
      <family val="3"/>
      <charset val="128"/>
    </font>
    <font>
      <b/>
      <sz val="11"/>
      <color rgb="FFFF0000"/>
      <name val="HG丸ｺﾞｼｯｸM-PRO"/>
      <family val="3"/>
      <charset val="128"/>
    </font>
    <font>
      <b/>
      <sz val="11"/>
      <color rgb="FFFF0000"/>
      <name val="メイリオ"/>
      <family val="3"/>
      <charset val="128"/>
    </font>
    <font>
      <sz val="9"/>
      <color indexed="81"/>
      <name val="MS P ゴシック"/>
      <family val="3"/>
      <charset val="128"/>
    </font>
    <font>
      <b/>
      <sz val="12"/>
      <name val="HGｺﾞｼｯｸM"/>
      <family val="3"/>
      <charset val="128"/>
    </font>
    <font>
      <b/>
      <sz val="16"/>
      <name val="HGｺﾞｼｯｸM"/>
      <family val="3"/>
      <charset val="128"/>
    </font>
    <font>
      <b/>
      <sz val="20"/>
      <name val="HGｺﾞｼｯｸM"/>
      <family val="3"/>
      <charset val="128"/>
    </font>
    <font>
      <b/>
      <sz val="22"/>
      <name val="HGｺﾞｼｯｸM"/>
      <family val="3"/>
      <charset val="128"/>
    </font>
    <font>
      <b/>
      <sz val="18"/>
      <name val="HGｺﾞｼｯｸM"/>
      <family val="3"/>
      <charset val="128"/>
    </font>
    <font>
      <sz val="6"/>
      <name val="ＭＳ Ｐゴシック"/>
      <family val="3"/>
      <charset val="128"/>
    </font>
    <font>
      <sz val="11"/>
      <color theme="1"/>
      <name val="HGｺﾞｼｯｸM"/>
      <family val="3"/>
      <charset val="128"/>
    </font>
    <font>
      <b/>
      <sz val="12"/>
      <color rgb="FFFF0000"/>
      <name val="HGｺﾞｼｯｸM"/>
      <family val="3"/>
      <charset val="128"/>
    </font>
    <font>
      <b/>
      <sz val="10"/>
      <name val="HGｺﾞｼｯｸM"/>
      <family val="3"/>
      <charset val="128"/>
    </font>
    <font>
      <b/>
      <sz val="11"/>
      <name val="Yu Gothic"/>
      <family val="2"/>
      <charset val="128"/>
      <scheme val="minor"/>
    </font>
    <font>
      <sz val="11"/>
      <color rgb="FFFF0000"/>
      <name val="HG丸ｺﾞｼｯｸM-PRO"/>
      <family val="2"/>
      <charset val="128"/>
    </font>
    <font>
      <b/>
      <u/>
      <sz val="14"/>
      <color rgb="FFFF0000"/>
      <name val="ＭＳ ゴシック"/>
      <family val="3"/>
      <charset val="128"/>
    </font>
    <font>
      <sz val="14"/>
      <color theme="1"/>
      <name val="ＭＳ ゴシック"/>
      <family val="3"/>
      <charset val="128"/>
    </font>
    <font>
      <b/>
      <sz val="14"/>
      <color rgb="FFFF0000"/>
      <name val="ＭＳ ゴシック"/>
      <family val="3"/>
      <charset val="128"/>
    </font>
    <font>
      <b/>
      <u val="double"/>
      <sz val="12"/>
      <color rgb="FFFF0000"/>
      <name val="HG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0">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52">
    <xf numFmtId="0" fontId="0" fillId="0" borderId="0" xfId="0">
      <alignmen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center" wrapText="1" shrinkToFit="1"/>
    </xf>
    <xf numFmtId="0" fontId="8" fillId="0" borderId="0" xfId="0" quotePrefix="1" applyFont="1" applyAlignment="1">
      <alignment horizontal="left" vertical="center"/>
    </xf>
    <xf numFmtId="0" fontId="8" fillId="0" borderId="0" xfId="0" applyFont="1">
      <alignment vertical="center"/>
    </xf>
    <xf numFmtId="0" fontId="8" fillId="0" borderId="10" xfId="0" applyFont="1" applyBorder="1" applyAlignment="1">
      <alignment horizontal="center" vertical="center" wrapText="1" shrinkToFit="1"/>
    </xf>
    <xf numFmtId="0" fontId="8" fillId="0" borderId="10" xfId="0" applyFont="1" applyBorder="1">
      <alignment vertical="center"/>
    </xf>
    <xf numFmtId="0" fontId="9" fillId="0" borderId="0" xfId="0" applyFont="1">
      <alignment vertical="center"/>
    </xf>
    <xf numFmtId="0" fontId="10" fillId="2" borderId="0" xfId="0" applyFont="1" applyFill="1">
      <alignment vertical="center"/>
    </xf>
    <xf numFmtId="0" fontId="9" fillId="0" borderId="0" xfId="0" applyFont="1" applyAlignment="1">
      <alignment horizontal="right" vertical="center"/>
    </xf>
    <xf numFmtId="0" fontId="18" fillId="2" borderId="0" xfId="0" applyFont="1" applyFill="1" applyAlignment="1">
      <alignment horizontal="center" vertical="center"/>
    </xf>
    <xf numFmtId="0" fontId="18" fillId="2" borderId="0" xfId="0" applyFont="1" applyFill="1">
      <alignment vertical="center"/>
    </xf>
    <xf numFmtId="0" fontId="26" fillId="2" borderId="10" xfId="0" applyFont="1" applyFill="1" applyBorder="1" applyAlignment="1">
      <alignment horizontal="center" vertical="center"/>
    </xf>
    <xf numFmtId="0" fontId="18" fillId="2" borderId="14" xfId="0" applyFont="1" applyFill="1" applyBorder="1" applyAlignment="1">
      <alignment horizontal="center" vertical="center"/>
    </xf>
    <xf numFmtId="0" fontId="8" fillId="3" borderId="0" xfId="0" applyFont="1" applyFill="1" applyAlignment="1">
      <alignment horizontal="left" vertical="center"/>
    </xf>
    <xf numFmtId="0" fontId="0" fillId="3" borderId="0" xfId="0" applyFill="1">
      <alignment vertical="center"/>
    </xf>
    <xf numFmtId="0" fontId="27" fillId="0" borderId="0" xfId="0" applyFont="1" applyAlignment="1">
      <alignment horizontal="right" vertical="center"/>
    </xf>
    <xf numFmtId="0" fontId="27" fillId="0" borderId="0" xfId="0" applyFont="1" applyAlignment="1">
      <alignment horizontal="left" vertical="center"/>
    </xf>
    <xf numFmtId="0" fontId="18" fillId="3" borderId="0" xfId="0" applyFont="1" applyFill="1">
      <alignment vertical="center"/>
    </xf>
    <xf numFmtId="0" fontId="18" fillId="3" borderId="0" xfId="0" applyFont="1" applyFill="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center" vertical="center"/>
    </xf>
    <xf numFmtId="0" fontId="18" fillId="3" borderId="10" xfId="0" applyFont="1" applyFill="1" applyBorder="1" applyAlignment="1">
      <alignment horizontal="center" vertical="center"/>
    </xf>
    <xf numFmtId="0" fontId="25" fillId="3" borderId="0" xfId="0" applyFont="1" applyFill="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vertical="center" wrapText="1"/>
    </xf>
    <xf numFmtId="0" fontId="18" fillId="3" borderId="11" xfId="0" applyFont="1" applyFill="1" applyBorder="1" applyAlignment="1">
      <alignment horizontal="center" vertical="center"/>
    </xf>
    <xf numFmtId="0" fontId="23" fillId="3" borderId="0" xfId="0" applyFont="1" applyFill="1">
      <alignment vertical="center"/>
    </xf>
    <xf numFmtId="0" fontId="18" fillId="3" borderId="12"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 xfId="0" applyFont="1" applyFill="1" applyBorder="1">
      <alignment vertical="center"/>
    </xf>
    <xf numFmtId="0" fontId="23" fillId="3" borderId="12" xfId="0" applyFont="1" applyFill="1" applyBorder="1" applyAlignment="1">
      <alignment horizontal="center" vertical="center"/>
    </xf>
    <xf numFmtId="0" fontId="18" fillId="3" borderId="0" xfId="0" applyFont="1" applyFill="1" applyAlignment="1">
      <alignment vertical="center" wrapText="1"/>
    </xf>
    <xf numFmtId="0" fontId="18" fillId="3" borderId="3"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0" xfId="0" applyFont="1" applyFill="1" applyAlignment="1">
      <alignment horizontal="center" vertical="center"/>
    </xf>
    <xf numFmtId="0" fontId="18" fillId="3" borderId="10" xfId="0" applyFont="1" applyFill="1" applyBorder="1" applyAlignment="1">
      <alignment horizontal="center" vertical="center" shrinkToFit="1"/>
    </xf>
    <xf numFmtId="0" fontId="18" fillId="3" borderId="0" xfId="0" applyFont="1" applyFill="1" applyAlignment="1">
      <alignment horizontal="center" vertical="center" shrinkToFit="1"/>
    </xf>
    <xf numFmtId="0" fontId="23" fillId="3" borderId="1" xfId="0" applyFont="1" applyFill="1" applyBorder="1" applyAlignment="1">
      <alignment horizontal="center" vertical="center"/>
    </xf>
    <xf numFmtId="0" fontId="23" fillId="3" borderId="12" xfId="0" applyFont="1" applyFill="1" applyBorder="1" applyAlignment="1">
      <alignment vertical="center" wrapText="1"/>
    </xf>
    <xf numFmtId="0" fontId="18" fillId="3" borderId="0" xfId="0" applyFont="1" applyFill="1" applyAlignment="1">
      <alignment horizontal="left" vertical="center"/>
    </xf>
    <xf numFmtId="0" fontId="23" fillId="3" borderId="11" xfId="0" applyFont="1" applyFill="1" applyBorder="1" applyAlignment="1">
      <alignment vertical="center" shrinkToFit="1"/>
    </xf>
    <xf numFmtId="0" fontId="23" fillId="3" borderId="12" xfId="0" applyFont="1" applyFill="1" applyBorder="1">
      <alignment vertical="center"/>
    </xf>
    <xf numFmtId="0" fontId="9" fillId="3" borderId="0" xfId="0" applyFont="1" applyFill="1" applyAlignment="1">
      <alignment horizontal="left" vertical="center"/>
    </xf>
    <xf numFmtId="0" fontId="5" fillId="3" borderId="0" xfId="0" applyFont="1" applyFill="1">
      <alignment vertical="center"/>
    </xf>
    <xf numFmtId="0" fontId="8" fillId="3" borderId="0" xfId="0" applyFont="1" applyFill="1" applyAlignment="1">
      <alignment horizontal="center" vertical="center"/>
    </xf>
    <xf numFmtId="0" fontId="10" fillId="3" borderId="0" xfId="0" applyFont="1" applyFill="1" applyAlignment="1">
      <alignment horizontal="center" vertical="center"/>
    </xf>
    <xf numFmtId="0" fontId="8" fillId="3" borderId="10" xfId="0" applyFont="1" applyFill="1" applyBorder="1" applyAlignment="1">
      <alignment horizontal="center" vertical="center"/>
    </xf>
    <xf numFmtId="0" fontId="11" fillId="3" borderId="10" xfId="0" applyFont="1" applyFill="1" applyBorder="1" applyAlignment="1">
      <alignment horizontal="right" vertical="center"/>
    </xf>
    <xf numFmtId="0" fontId="11" fillId="3" borderId="10" xfId="0" quotePrefix="1" applyFont="1" applyFill="1" applyBorder="1" applyAlignment="1">
      <alignment horizontal="right" vertical="center"/>
    </xf>
    <xf numFmtId="0" fontId="11" fillId="3" borderId="10" xfId="0" applyFont="1" applyFill="1" applyBorder="1" applyAlignment="1">
      <alignment horizontal="center" vertical="center"/>
    </xf>
    <xf numFmtId="0" fontId="8" fillId="3" borderId="10" xfId="0" applyFont="1" applyFill="1" applyBorder="1" applyAlignment="1">
      <alignment horizontal="right" vertical="center"/>
    </xf>
    <xf numFmtId="0" fontId="8" fillId="3" borderId="10" xfId="0" quotePrefix="1" applyFont="1" applyFill="1" applyBorder="1" applyAlignment="1">
      <alignment horizontal="right" vertical="center"/>
    </xf>
    <xf numFmtId="0" fontId="5" fillId="3" borderId="0" xfId="0" applyFont="1" applyFill="1" applyAlignment="1">
      <alignment horizontal="center" vertical="center"/>
    </xf>
    <xf numFmtId="49" fontId="5" fillId="3" borderId="0" xfId="0" applyNumberFormat="1" applyFont="1" applyFill="1">
      <alignment vertical="center"/>
    </xf>
    <xf numFmtId="0" fontId="14" fillId="3" borderId="0" xfId="0" applyFont="1" applyFill="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13" fillId="3" borderId="0" xfId="0" applyFont="1" applyFill="1" applyAlignment="1">
      <alignment horizontal="left" vertical="center"/>
    </xf>
    <xf numFmtId="0" fontId="5" fillId="3" borderId="0" xfId="0" applyFont="1" applyFill="1" applyAlignment="1">
      <alignment horizontal="left" vertical="center"/>
    </xf>
    <xf numFmtId="0" fontId="5" fillId="3" borderId="0" xfId="0" applyFont="1" applyFill="1" applyAlignment="1">
      <alignment horizontal="right" vertical="center"/>
    </xf>
    <xf numFmtId="0" fontId="16" fillId="3" borderId="0" xfId="0" applyFont="1" applyFill="1">
      <alignment vertical="center"/>
    </xf>
    <xf numFmtId="0" fontId="5" fillId="3" borderId="7" xfId="0" applyFont="1" applyFill="1" applyBorder="1">
      <alignment vertical="center"/>
    </xf>
    <xf numFmtId="0" fontId="5" fillId="3" borderId="8" xfId="0" applyFont="1" applyFill="1" applyBorder="1">
      <alignment vertical="center"/>
    </xf>
    <xf numFmtId="0" fontId="5" fillId="3" borderId="9" xfId="0" applyFont="1" applyFill="1" applyBorder="1">
      <alignment vertical="center"/>
    </xf>
    <xf numFmtId="0" fontId="6" fillId="3" borderId="0" xfId="1" applyFont="1" applyFill="1">
      <alignment vertical="center"/>
    </xf>
    <xf numFmtId="0" fontId="3" fillId="3" borderId="0" xfId="0" applyFont="1" applyFill="1" applyAlignment="1">
      <alignment horizontal="center" vertical="center"/>
    </xf>
    <xf numFmtId="0" fontId="3" fillId="3" borderId="0" xfId="0" applyFont="1" applyFill="1">
      <alignment vertical="center"/>
    </xf>
    <xf numFmtId="0" fontId="8" fillId="3" borderId="0" xfId="0" applyFont="1" applyFill="1" applyAlignment="1">
      <alignment horizontal="right" vertical="center"/>
    </xf>
    <xf numFmtId="0" fontId="5" fillId="3" borderId="0" xfId="0" quotePrefix="1" applyFont="1" applyFill="1" applyAlignment="1">
      <alignment horizontal="left" vertical="center"/>
    </xf>
    <xf numFmtId="0" fontId="12" fillId="3" borderId="0" xfId="0" applyFont="1" applyFill="1" applyAlignment="1">
      <alignment horizontal="center" vertical="center"/>
    </xf>
    <xf numFmtId="0" fontId="12" fillId="3" borderId="0" xfId="0" applyFont="1" applyFill="1" applyAlignment="1">
      <alignment horizontal="left" vertical="center"/>
    </xf>
    <xf numFmtId="0" fontId="10"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pplyAlignment="1">
      <alignment horizontal="left" vertical="center"/>
    </xf>
    <xf numFmtId="0" fontId="8" fillId="0" borderId="10" xfId="0" applyFont="1" applyBorder="1" applyAlignment="1" applyProtection="1">
      <alignment horizontal="right" vertical="center" shrinkToFit="1"/>
      <protection locked="0"/>
    </xf>
    <xf numFmtId="0" fontId="8" fillId="0" borderId="10" xfId="0" quotePrefix="1" applyFont="1" applyBorder="1" applyAlignment="1" applyProtection="1">
      <alignment horizontal="right" vertical="center" shrinkToFit="1"/>
      <protection locked="0"/>
    </xf>
    <xf numFmtId="0" fontId="8" fillId="0" borderId="10" xfId="0" applyFont="1" applyBorder="1" applyAlignment="1" applyProtection="1">
      <alignment horizontal="center" vertical="center" shrinkToFit="1"/>
      <protection locked="0"/>
    </xf>
    <xf numFmtId="0" fontId="8" fillId="0" borderId="10" xfId="0" applyFont="1" applyBorder="1" applyAlignment="1" applyProtection="1">
      <alignment vertical="center" shrinkToFit="1"/>
      <protection locked="0"/>
    </xf>
    <xf numFmtId="0" fontId="8" fillId="0" borderId="8"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8" fillId="0" borderId="10" xfId="0" applyFont="1" applyBorder="1" applyAlignment="1" applyProtection="1">
      <alignment horizontal="left" vertical="center" shrinkToFit="1"/>
      <protection locked="0"/>
    </xf>
    <xf numFmtId="0" fontId="29" fillId="0" borderId="0" xfId="0" applyFont="1" applyAlignment="1">
      <alignment horizontal="center" vertical="center"/>
    </xf>
    <xf numFmtId="0" fontId="29" fillId="0" borderId="0" xfId="0" applyFont="1">
      <alignment vertical="center"/>
    </xf>
    <xf numFmtId="0" fontId="29" fillId="0" borderId="0" xfId="0" applyFont="1" applyAlignment="1">
      <alignment vertical="center" shrinkToFit="1"/>
    </xf>
    <xf numFmtId="0" fontId="30" fillId="0" borderId="0" xfId="0" applyFont="1" applyAlignment="1">
      <alignment horizontal="center" vertical="center"/>
    </xf>
    <xf numFmtId="0" fontId="29" fillId="0" borderId="15" xfId="0" applyFont="1" applyBorder="1">
      <alignment vertical="center"/>
    </xf>
    <xf numFmtId="0" fontId="31" fillId="0" borderId="16" xfId="0" applyFont="1" applyBorder="1">
      <alignment vertical="center"/>
    </xf>
    <xf numFmtId="0" fontId="31" fillId="0" borderId="16" xfId="0" applyFont="1" applyBorder="1" applyAlignment="1">
      <alignment horizontal="center" vertical="center"/>
    </xf>
    <xf numFmtId="0" fontId="29" fillId="0" borderId="16" xfId="0" applyFont="1" applyBorder="1">
      <alignment vertical="center"/>
    </xf>
    <xf numFmtId="0" fontId="31" fillId="0" borderId="16" xfId="0" applyFont="1" applyBorder="1" applyAlignment="1">
      <alignment horizontal="left" vertical="center" shrinkToFit="1"/>
    </xf>
    <xf numFmtId="0" fontId="29" fillId="0" borderId="16" xfId="0" applyFont="1" applyBorder="1" applyAlignment="1">
      <alignment horizontal="right" vertical="center"/>
    </xf>
    <xf numFmtId="0" fontId="29" fillId="0" borderId="17" xfId="0" applyFont="1" applyBorder="1">
      <alignment vertical="center"/>
    </xf>
    <xf numFmtId="0" fontId="32" fillId="0" borderId="0" xfId="0" quotePrefix="1" applyFont="1" applyAlignment="1">
      <alignment horizontal="right" vertical="center"/>
    </xf>
    <xf numFmtId="0" fontId="29" fillId="0" borderId="18" xfId="0" applyFont="1" applyBorder="1" applyAlignment="1">
      <alignment vertical="center" shrinkToFit="1"/>
    </xf>
    <xf numFmtId="0" fontId="29" fillId="0" borderId="19"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5" xfId="0" applyFont="1" applyBorder="1" applyAlignment="1">
      <alignment vertical="center" shrinkToFit="1"/>
    </xf>
    <xf numFmtId="0" fontId="29" fillId="0" borderId="2" xfId="0" applyFont="1" applyBorder="1" applyAlignment="1">
      <alignment vertical="center" shrinkToFit="1"/>
    </xf>
    <xf numFmtId="0" fontId="29" fillId="0" borderId="4" xfId="0" applyFont="1" applyBorder="1" applyAlignment="1">
      <alignment horizontal="left" vertical="center" shrinkToFit="1"/>
    </xf>
    <xf numFmtId="0" fontId="29" fillId="0" borderId="6" xfId="0" applyFont="1" applyBorder="1" applyAlignment="1">
      <alignment horizontal="left" vertical="center" shrinkToFit="1"/>
    </xf>
    <xf numFmtId="0" fontId="29" fillId="0" borderId="6" xfId="0" applyFont="1" applyBorder="1" applyAlignment="1">
      <alignment vertical="center" shrinkToFit="1"/>
    </xf>
    <xf numFmtId="0" fontId="29" fillId="0" borderId="13" xfId="0" quotePrefix="1" applyFont="1" applyBorder="1" applyAlignment="1">
      <alignment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6" xfId="0" applyFont="1" applyBorder="1">
      <alignment vertical="center"/>
    </xf>
    <xf numFmtId="0" fontId="29" fillId="0" borderId="13" xfId="0" applyFont="1" applyBorder="1" applyAlignment="1">
      <alignment vertical="center" shrinkToFit="1"/>
    </xf>
    <xf numFmtId="0" fontId="29" fillId="0" borderId="28" xfId="0" applyFont="1" applyBorder="1" applyAlignment="1">
      <alignment vertical="center" shrinkToFit="1"/>
    </xf>
    <xf numFmtId="0" fontId="29" fillId="0" borderId="5" xfId="0" applyFont="1" applyBorder="1">
      <alignment vertical="center"/>
    </xf>
    <xf numFmtId="0" fontId="29" fillId="0" borderId="13" xfId="0" applyFont="1" applyBorder="1" applyAlignment="1">
      <alignment horizontal="left" vertical="center" shrinkToFit="1"/>
    </xf>
    <xf numFmtId="0" fontId="29" fillId="0" borderId="3" xfId="0" applyFont="1" applyBorder="1">
      <alignment vertical="center"/>
    </xf>
    <xf numFmtId="0" fontId="29" fillId="0" borderId="3" xfId="0" applyFont="1" applyBorder="1" applyAlignment="1">
      <alignment vertical="center" shrinkToFit="1"/>
    </xf>
    <xf numFmtId="0" fontId="29" fillId="0" borderId="4" xfId="0" applyFont="1" applyBorder="1" applyAlignment="1">
      <alignment vertical="center" shrinkToFit="1"/>
    </xf>
    <xf numFmtId="0" fontId="29" fillId="0" borderId="11" xfId="0" applyFont="1" applyBorder="1" applyAlignment="1">
      <alignment vertical="center" shrinkToFit="1"/>
    </xf>
    <xf numFmtId="0" fontId="29" fillId="0" borderId="26" xfId="0" applyFont="1" applyBorder="1" applyAlignment="1">
      <alignment vertical="center" shrinkToFit="1"/>
    </xf>
    <xf numFmtId="0" fontId="37" fillId="0" borderId="6" xfId="0" applyFont="1" applyBorder="1" applyAlignment="1">
      <alignment vertical="center" shrinkToFit="1"/>
    </xf>
    <xf numFmtId="0" fontId="29" fillId="0" borderId="29" xfId="0" applyFont="1" applyBorder="1" applyAlignment="1">
      <alignment vertical="center" shrinkToFit="1"/>
    </xf>
    <xf numFmtId="0" fontId="29" fillId="0" borderId="5" xfId="0" quotePrefix="1" applyFont="1" applyBorder="1" applyAlignment="1">
      <alignment vertical="center" shrinkToFit="1"/>
    </xf>
    <xf numFmtId="0" fontId="29" fillId="0" borderId="4" xfId="0" applyFont="1" applyBorder="1">
      <alignment vertical="center"/>
    </xf>
    <xf numFmtId="0" fontId="29" fillId="0" borderId="0" xfId="0" applyFont="1" applyAlignment="1">
      <alignment horizontal="left" vertical="center" shrinkToFit="1"/>
    </xf>
    <xf numFmtId="0" fontId="29" fillId="0" borderId="7" xfId="0" applyFont="1" applyBorder="1" applyAlignment="1">
      <alignment vertical="center" shrinkToFit="1"/>
    </xf>
    <xf numFmtId="0" fontId="29" fillId="0" borderId="8" xfId="0" applyFont="1" applyBorder="1">
      <alignment vertical="center"/>
    </xf>
    <xf numFmtId="0" fontId="29" fillId="0" borderId="8" xfId="0" applyFont="1" applyBorder="1" applyAlignment="1">
      <alignment horizontal="center" vertical="center" shrinkToFit="1"/>
    </xf>
    <xf numFmtId="0" fontId="29" fillId="0" borderId="8" xfId="0" applyFont="1" applyBorder="1" applyAlignment="1">
      <alignment vertical="center" shrinkToFit="1"/>
    </xf>
    <xf numFmtId="0" fontId="29" fillId="0" borderId="9" xfId="0" applyFont="1" applyBorder="1" applyAlignment="1">
      <alignment horizontal="left" vertical="center" shrinkToFit="1"/>
    </xf>
    <xf numFmtId="0" fontId="29" fillId="0" borderId="8" xfId="0" applyFont="1" applyBorder="1" applyAlignment="1">
      <alignment horizontal="left" vertical="center" shrinkToFit="1"/>
    </xf>
    <xf numFmtId="0" fontId="29" fillId="0" borderId="9" xfId="0" applyFont="1" applyBorder="1">
      <alignment vertical="center"/>
    </xf>
    <xf numFmtId="0" fontId="29" fillId="0" borderId="9" xfId="0" applyFont="1" applyBorder="1" applyAlignment="1">
      <alignment vertical="center" shrinkToFit="1"/>
    </xf>
    <xf numFmtId="0" fontId="29" fillId="0" borderId="12" xfId="0" applyFont="1" applyBorder="1" applyAlignment="1">
      <alignment vertical="center" shrinkToFit="1"/>
    </xf>
    <xf numFmtId="0" fontId="29" fillId="0" borderId="31" xfId="0" applyFont="1" applyBorder="1" applyAlignment="1">
      <alignment vertical="center" shrinkToFit="1"/>
    </xf>
    <xf numFmtId="0" fontId="29" fillId="0" borderId="0" xfId="0" applyFont="1" applyAlignment="1">
      <alignment horizontal="right" vertical="center"/>
    </xf>
    <xf numFmtId="0" fontId="30" fillId="0" borderId="0" xfId="0" applyFont="1" applyAlignment="1">
      <alignment vertical="center" shrinkToFit="1"/>
    </xf>
    <xf numFmtId="0" fontId="29" fillId="0" borderId="3" xfId="0" applyFont="1" applyBorder="1" applyAlignment="1">
      <alignment horizontal="left" vertical="center" shrinkToFit="1"/>
    </xf>
    <xf numFmtId="0" fontId="29" fillId="0" borderId="32" xfId="0" applyFont="1" applyBorder="1" applyAlignment="1">
      <alignment vertical="center" shrinkToFit="1"/>
    </xf>
    <xf numFmtId="0" fontId="29" fillId="0" borderId="0" xfId="0" quotePrefix="1" applyFont="1" applyAlignment="1">
      <alignment horizontal="center" vertical="center"/>
    </xf>
    <xf numFmtId="0" fontId="29" fillId="0" borderId="2" xfId="0" applyFont="1" applyBorder="1">
      <alignment vertical="center"/>
    </xf>
    <xf numFmtId="0" fontId="29" fillId="0" borderId="11" xfId="0" applyFont="1" applyBorder="1" applyAlignment="1">
      <alignment horizontal="left" vertical="center" shrinkToFit="1"/>
    </xf>
    <xf numFmtId="0" fontId="29" fillId="0" borderId="13" xfId="0" applyFont="1" applyBorder="1">
      <alignment vertical="center"/>
    </xf>
    <xf numFmtId="0" fontId="36" fillId="0" borderId="0" xfId="0" applyFont="1" applyAlignment="1">
      <alignment vertical="center" shrinkToFit="1"/>
    </xf>
    <xf numFmtId="0" fontId="36" fillId="0" borderId="0" xfId="0" applyFont="1">
      <alignment vertical="center"/>
    </xf>
    <xf numFmtId="0" fontId="36" fillId="0" borderId="0" xfId="0" applyFont="1" applyAlignment="1">
      <alignment horizontal="center" vertical="center" shrinkToFit="1"/>
    </xf>
    <xf numFmtId="0" fontId="36" fillId="0" borderId="5" xfId="0" applyFont="1" applyBorder="1" applyAlignment="1">
      <alignment vertical="center" shrinkToFit="1"/>
    </xf>
    <xf numFmtId="0" fontId="30" fillId="0" borderId="25" xfId="0" applyFont="1" applyBorder="1" applyAlignment="1">
      <alignment horizontal="center" vertical="center"/>
    </xf>
    <xf numFmtId="0" fontId="29" fillId="0" borderId="7" xfId="0" applyFont="1" applyBorder="1" applyAlignment="1">
      <alignment horizontal="left" vertical="center" shrinkToFit="1"/>
    </xf>
    <xf numFmtId="0" fontId="29" fillId="0" borderId="33" xfId="0" applyFont="1" applyBorder="1" applyAlignment="1">
      <alignment vertical="center" shrinkToFit="1"/>
    </xf>
    <xf numFmtId="0" fontId="29" fillId="0" borderId="35" xfId="0" applyFont="1" applyBorder="1" applyAlignment="1">
      <alignment vertical="center" shrinkToFit="1"/>
    </xf>
    <xf numFmtId="0" fontId="29" fillId="0" borderId="18" xfId="0" applyFont="1" applyBorder="1">
      <alignment vertical="center"/>
    </xf>
    <xf numFmtId="0" fontId="29" fillId="0" borderId="18" xfId="0" applyFont="1" applyBorder="1" applyAlignment="1">
      <alignment horizontal="center" vertical="center" shrinkToFit="1"/>
    </xf>
    <xf numFmtId="0" fontId="29" fillId="0" borderId="36" xfId="0" applyFont="1" applyBorder="1" applyAlignment="1">
      <alignment horizontal="left" vertical="center" shrinkToFit="1"/>
    </xf>
    <xf numFmtId="0" fontId="29" fillId="0" borderId="36" xfId="0" applyFont="1" applyBorder="1" applyAlignment="1">
      <alignment vertical="center" shrinkToFit="1"/>
    </xf>
    <xf numFmtId="0" fontId="29" fillId="0" borderId="37" xfId="0" applyFont="1" applyBorder="1" applyAlignment="1">
      <alignment vertical="center" shrinkToFit="1"/>
    </xf>
    <xf numFmtId="0" fontId="29" fillId="0" borderId="0" xfId="0" applyFont="1" applyAlignment="1">
      <alignment horizontal="left" vertical="center"/>
    </xf>
    <xf numFmtId="0" fontId="29" fillId="0" borderId="0" xfId="0" applyFont="1" applyAlignment="1">
      <alignment vertical="center" wrapText="1" shrinkToFit="1"/>
    </xf>
    <xf numFmtId="0" fontId="29" fillId="0" borderId="0" xfId="0" applyFont="1" applyAlignment="1">
      <alignment horizontal="left" vertical="center" wrapText="1" shrinkToFit="1"/>
    </xf>
    <xf numFmtId="0" fontId="29" fillId="0" borderId="0" xfId="0" applyFont="1" applyAlignment="1">
      <alignment vertical="center" wrapText="1"/>
    </xf>
    <xf numFmtId="0" fontId="29" fillId="0" borderId="38" xfId="0" applyFont="1" applyBorder="1" applyAlignment="1">
      <alignment vertical="center" shrinkToFit="1"/>
    </xf>
    <xf numFmtId="0" fontId="31" fillId="0" borderId="1" xfId="0" applyFont="1" applyBorder="1">
      <alignment vertical="center"/>
    </xf>
    <xf numFmtId="0" fontId="31" fillId="0" borderId="1" xfId="0" applyFont="1" applyBorder="1" applyAlignment="1">
      <alignment vertical="center" shrinkToFit="1"/>
    </xf>
    <xf numFmtId="0" fontId="31" fillId="0" borderId="39" xfId="0" applyFont="1" applyBorder="1">
      <alignment vertical="center"/>
    </xf>
    <xf numFmtId="0" fontId="29" fillId="0" borderId="3" xfId="0" quotePrefix="1" applyFont="1" applyBorder="1" applyAlignment="1">
      <alignment horizontal="center" vertical="center"/>
    </xf>
    <xf numFmtId="0" fontId="29" fillId="0" borderId="2" xfId="0" applyFont="1" applyBorder="1" applyAlignment="1">
      <alignment horizontal="left" vertical="center" shrinkToFit="1"/>
    </xf>
    <xf numFmtId="49" fontId="29" fillId="0" borderId="0" xfId="0" applyNumberFormat="1" applyFont="1" applyAlignment="1">
      <alignment horizontal="center" vertical="center" shrinkToFit="1"/>
    </xf>
    <xf numFmtId="0" fontId="29" fillId="0" borderId="6" xfId="0" quotePrefix="1" applyFont="1" applyBorder="1">
      <alignment vertical="center"/>
    </xf>
    <xf numFmtId="0" fontId="29" fillId="0" borderId="5" xfId="0" applyFont="1" applyBorder="1" applyAlignment="1">
      <alignment horizontal="left" vertical="center" shrinkToFit="1"/>
    </xf>
    <xf numFmtId="49" fontId="29" fillId="0" borderId="0" xfId="0" applyNumberFormat="1" applyFont="1" applyAlignment="1">
      <alignment horizontal="center" vertical="center"/>
    </xf>
    <xf numFmtId="0" fontId="29" fillId="0" borderId="0" xfId="0" quotePrefix="1" applyFont="1" applyAlignment="1">
      <alignment horizontal="center" vertical="center" shrinkToFit="1"/>
    </xf>
    <xf numFmtId="0" fontId="38" fillId="0" borderId="6" xfId="0" applyFont="1" applyBorder="1">
      <alignment vertical="center"/>
    </xf>
    <xf numFmtId="0" fontId="29" fillId="0" borderId="7" xfId="0" applyFont="1" applyBorder="1">
      <alignment vertical="center"/>
    </xf>
    <xf numFmtId="0" fontId="29" fillId="0" borderId="8" xfId="0" applyFont="1" applyBorder="1" applyAlignment="1">
      <alignment horizontal="center" vertical="center"/>
    </xf>
    <xf numFmtId="0" fontId="29" fillId="0" borderId="8" xfId="0" quotePrefix="1" applyFont="1" applyBorder="1" applyAlignment="1">
      <alignment horizontal="center" vertical="center" shrinkToFit="1"/>
    </xf>
    <xf numFmtId="0" fontId="29" fillId="0" borderId="12" xfId="0" applyFont="1" applyBorder="1" applyAlignment="1">
      <alignment horizontal="left" vertical="center" shrinkToFit="1"/>
    </xf>
    <xf numFmtId="0" fontId="38" fillId="0" borderId="9" xfId="0" applyFont="1" applyBorder="1">
      <alignment vertical="center"/>
    </xf>
    <xf numFmtId="0" fontId="29" fillId="0" borderId="9" xfId="0" quotePrefix="1" applyFont="1" applyBorder="1">
      <alignment vertical="center"/>
    </xf>
    <xf numFmtId="0" fontId="38" fillId="0" borderId="4" xfId="0" applyFont="1" applyBorder="1">
      <alignment vertical="center"/>
    </xf>
    <xf numFmtId="0" fontId="29" fillId="0" borderId="4" xfId="0" quotePrefix="1" applyFont="1" applyBorder="1">
      <alignment vertical="center"/>
    </xf>
    <xf numFmtId="0" fontId="29" fillId="0" borderId="11" xfId="0" applyFont="1" applyBorder="1">
      <alignment vertical="center"/>
    </xf>
    <xf numFmtId="0" fontId="29" fillId="0" borderId="8" xfId="0" quotePrefix="1" applyFont="1" applyBorder="1" applyAlignment="1">
      <alignment horizontal="center" vertical="center"/>
    </xf>
    <xf numFmtId="49" fontId="29" fillId="0" borderId="0" xfId="0" quotePrefix="1" applyNumberFormat="1" applyFont="1" applyAlignment="1">
      <alignment horizontal="center" vertical="center"/>
    </xf>
    <xf numFmtId="0" fontId="30" fillId="0" borderId="11" xfId="0" applyFont="1" applyBorder="1" applyAlignment="1">
      <alignment horizontal="center" vertical="center"/>
    </xf>
    <xf numFmtId="0" fontId="33" fillId="0" borderId="0" xfId="0" applyFont="1" applyAlignment="1">
      <alignment horizontal="center" vertical="center"/>
    </xf>
    <xf numFmtId="0" fontId="38" fillId="0" borderId="0" xfId="0" applyFont="1" applyAlignment="1">
      <alignment vertical="center" wrapText="1"/>
    </xf>
    <xf numFmtId="0" fontId="29" fillId="0" borderId="0" xfId="0" quotePrefix="1" applyFont="1" applyAlignment="1">
      <alignment vertical="center" wrapText="1"/>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29" fillId="0" borderId="0" xfId="0" applyFont="1" applyAlignment="1">
      <alignment horizontal="center" vertical="center" shrinkToFit="1"/>
    </xf>
    <xf numFmtId="0" fontId="29" fillId="0" borderId="10" xfId="0" applyFont="1" applyBorder="1" applyAlignment="1">
      <alignment horizontal="center" vertical="center"/>
    </xf>
    <xf numFmtId="0" fontId="33" fillId="0" borderId="13" xfId="0" applyFont="1" applyBorder="1" applyAlignment="1">
      <alignment horizontal="center" vertical="center"/>
    </xf>
    <xf numFmtId="0" fontId="33" fillId="0" borderId="11"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6" fillId="3" borderId="0" xfId="0" applyFont="1" applyFill="1" applyAlignment="1">
      <alignment horizontal="center" vertical="center"/>
    </xf>
    <xf numFmtId="0" fontId="39" fillId="3" borderId="11" xfId="0" applyFont="1" applyFill="1" applyBorder="1" applyAlignment="1">
      <alignment horizontal="center" vertical="center"/>
    </xf>
    <xf numFmtId="0" fontId="39" fillId="3" borderId="10" xfId="0" applyFont="1" applyFill="1" applyBorder="1" applyAlignment="1">
      <alignment horizontal="center" vertical="center"/>
    </xf>
    <xf numFmtId="0" fontId="42" fillId="3" borderId="0" xfId="0" applyFont="1" applyFill="1">
      <alignment vertical="center"/>
    </xf>
    <xf numFmtId="0" fontId="41" fillId="3" borderId="0" xfId="0" applyFont="1" applyFill="1">
      <alignment vertical="center"/>
    </xf>
    <xf numFmtId="0" fontId="36" fillId="0" borderId="13" xfId="0" applyFont="1" applyBorder="1" applyAlignment="1">
      <alignment vertical="center" shrinkToFit="1"/>
    </xf>
    <xf numFmtId="0" fontId="29" fillId="0" borderId="28" xfId="0" applyFont="1" applyBorder="1">
      <alignment vertical="center"/>
    </xf>
    <xf numFmtId="0" fontId="29" fillId="0" borderId="33" xfId="0" applyFont="1" applyBorder="1">
      <alignment vertical="center"/>
    </xf>
    <xf numFmtId="0" fontId="37" fillId="0" borderId="0" xfId="0" applyFont="1">
      <alignment vertical="center"/>
    </xf>
    <xf numFmtId="0" fontId="36" fillId="0" borderId="5" xfId="0" applyFont="1" applyBorder="1">
      <alignment vertical="center"/>
    </xf>
    <xf numFmtId="0" fontId="36" fillId="0" borderId="3" xfId="0" applyFont="1" applyBorder="1" applyAlignment="1">
      <alignment vertical="center" shrinkToFit="1"/>
    </xf>
    <xf numFmtId="0" fontId="8" fillId="3" borderId="0" xfId="0" applyFont="1" applyFill="1" applyAlignment="1">
      <alignment horizontal="right" vertical="center"/>
    </xf>
    <xf numFmtId="0" fontId="10" fillId="3" borderId="0" xfId="0" applyFont="1" applyFill="1" applyAlignment="1">
      <alignment horizontal="right" vertical="center"/>
    </xf>
    <xf numFmtId="0" fontId="15" fillId="3" borderId="0" xfId="0" applyFont="1" applyFill="1" applyAlignment="1">
      <alignment horizontal="right" vertical="center"/>
    </xf>
    <xf numFmtId="0" fontId="8" fillId="3" borderId="10" xfId="0" applyFont="1" applyFill="1" applyBorder="1" applyAlignment="1">
      <alignment horizontal="left" vertical="center"/>
    </xf>
    <xf numFmtId="0" fontId="8" fillId="3" borderId="10" xfId="0" applyFont="1" applyFill="1" applyBorder="1" applyAlignment="1">
      <alignment horizontal="center" vertical="center"/>
    </xf>
    <xf numFmtId="0" fontId="8" fillId="3" borderId="10" xfId="0" applyFont="1" applyFill="1" applyBorder="1" applyAlignment="1">
      <alignment horizontal="center" vertical="center" wrapText="1" shrinkToFit="1"/>
    </xf>
    <xf numFmtId="0" fontId="7" fillId="2" borderId="0" xfId="0" applyFont="1" applyFill="1" applyAlignment="1">
      <alignment horizontal="center" vertical="center"/>
    </xf>
    <xf numFmtId="0" fontId="11" fillId="3" borderId="10" xfId="0" applyFont="1" applyFill="1" applyBorder="1" applyAlignment="1">
      <alignment horizontal="left" vertical="center"/>
    </xf>
    <xf numFmtId="0" fontId="11" fillId="3" borderId="10" xfId="0" applyFont="1" applyFill="1" applyBorder="1" applyAlignment="1">
      <alignment horizontal="center" vertical="center"/>
    </xf>
    <xf numFmtId="0" fontId="11" fillId="3" borderId="10" xfId="0" applyFont="1" applyFill="1" applyBorder="1" applyAlignment="1">
      <alignment horizontal="center" vertical="center" wrapText="1" shrinkToFit="1"/>
    </xf>
    <xf numFmtId="0" fontId="4" fillId="3" borderId="0" xfId="0" applyFont="1" applyFill="1" applyAlignment="1">
      <alignment horizontal="right" vertical="center"/>
    </xf>
    <xf numFmtId="0" fontId="9" fillId="3" borderId="0" xfId="0" applyFont="1" applyFill="1" applyAlignment="1">
      <alignment horizontal="right" vertical="center"/>
    </xf>
    <xf numFmtId="58" fontId="18" fillId="3" borderId="0" xfId="0" applyNumberFormat="1" applyFont="1" applyFill="1" applyAlignment="1">
      <alignment horizontal="right" vertical="center"/>
    </xf>
    <xf numFmtId="0" fontId="18" fillId="3" borderId="0" xfId="0" applyFont="1" applyFill="1" applyAlignment="1">
      <alignment horizontal="right" vertical="center"/>
    </xf>
    <xf numFmtId="0" fontId="19" fillId="2" borderId="0" xfId="0" applyFont="1" applyFill="1" applyAlignment="1">
      <alignment horizontal="center" vertical="center"/>
    </xf>
    <xf numFmtId="0" fontId="22"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29" fillId="0" borderId="0" xfId="0" applyFont="1" applyAlignment="1">
      <alignment horizontal="center" vertical="center" shrinkToFit="1"/>
    </xf>
    <xf numFmtId="0" fontId="29" fillId="0" borderId="18" xfId="0" applyFont="1" applyBorder="1" applyAlignment="1">
      <alignment horizontal="center" vertical="center" shrinkToFit="1"/>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30" xfId="0" applyFont="1" applyBorder="1" applyAlignment="1">
      <alignment horizontal="center" vertical="center"/>
    </xf>
    <xf numFmtId="0" fontId="29" fillId="0" borderId="1" xfId="0" applyFont="1" applyBorder="1" applyAlignment="1">
      <alignment horizontal="center" vertical="center" shrinkToFit="1"/>
    </xf>
    <xf numFmtId="0" fontId="33" fillId="0" borderId="34" xfId="0" applyFont="1" applyBorder="1" applyAlignment="1">
      <alignment horizontal="center" vertical="center"/>
    </xf>
    <xf numFmtId="0" fontId="30" fillId="0" borderId="0" xfId="0" applyFont="1" applyAlignment="1">
      <alignment horizontal="left" vertical="center" shrinkToFit="1"/>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shrinkToFit="1"/>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36" fillId="0" borderId="0" xfId="0" applyFont="1" applyAlignment="1">
      <alignment horizontal="center" vertical="center" shrinkToFit="1"/>
    </xf>
    <xf numFmtId="0" fontId="36" fillId="0" borderId="6" xfId="0" applyFont="1" applyBorder="1" applyAlignment="1">
      <alignment horizontal="center" vertical="center" shrinkToFit="1"/>
    </xf>
    <xf numFmtId="0" fontId="29" fillId="0" borderId="38" xfId="0" applyFont="1" applyBorder="1" applyAlignment="1">
      <alignment horizontal="center" vertical="center"/>
    </xf>
    <xf numFmtId="0" fontId="40" fillId="3"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20956</xdr:colOff>
      <xdr:row>32</xdr:row>
      <xdr:rowOff>295275</xdr:rowOff>
    </xdr:from>
    <xdr:to>
      <xdr:col>14</xdr:col>
      <xdr:colOff>274320</xdr:colOff>
      <xdr:row>33</xdr:row>
      <xdr:rowOff>285750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771776" y="11031855"/>
          <a:ext cx="2310764" cy="462915"/>
        </a:xfrm>
        <a:prstGeom prst="wedgeRoundRectCallout">
          <a:avLst>
            <a:gd name="adj1" fmla="val -16761"/>
            <a:gd name="adj2" fmla="val -226343"/>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できるだけ正式な大会名を</a:t>
          </a:r>
        </a:p>
      </xdr:txBody>
    </xdr:sp>
    <xdr:clientData/>
  </xdr:twoCellAnchor>
  <xdr:twoCellAnchor>
    <xdr:from>
      <xdr:col>15</xdr:col>
      <xdr:colOff>45720</xdr:colOff>
      <xdr:row>32</xdr:row>
      <xdr:rowOff>295275</xdr:rowOff>
    </xdr:from>
    <xdr:to>
      <xdr:col>21</xdr:col>
      <xdr:colOff>66675</xdr:colOff>
      <xdr:row>33</xdr:row>
      <xdr:rowOff>285750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4617720" y="10940415"/>
          <a:ext cx="1849755" cy="462915"/>
        </a:xfrm>
        <a:prstGeom prst="wedgeRoundRectCallout">
          <a:avLst>
            <a:gd name="adj1" fmla="val -16761"/>
            <a:gd name="adj2" fmla="val -226343"/>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できるだけ正確な会場名を</a:t>
          </a:r>
        </a:p>
      </xdr:txBody>
    </xdr:sp>
    <xdr:clientData/>
  </xdr:twoCellAnchor>
  <xdr:twoCellAnchor>
    <xdr:from>
      <xdr:col>21</xdr:col>
      <xdr:colOff>266700</xdr:colOff>
      <xdr:row>33</xdr:row>
      <xdr:rowOff>219075</xdr:rowOff>
    </xdr:from>
    <xdr:to>
      <xdr:col>25</xdr:col>
      <xdr:colOff>243840</xdr:colOff>
      <xdr:row>36</xdr:row>
      <xdr:rowOff>139700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467600" y="11255375"/>
          <a:ext cx="1348740" cy="1330325"/>
        </a:xfrm>
        <a:prstGeom prst="wedgeRoundRectCallout">
          <a:avLst>
            <a:gd name="adj1" fmla="val -5746"/>
            <a:gd name="adj2" fmla="val -123622"/>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該当するものには”１”を、該当なしの場合は空欄で</a:t>
          </a:r>
        </a:p>
      </xdr:txBody>
    </xdr:sp>
    <xdr:clientData/>
  </xdr:twoCellAnchor>
  <xdr:twoCellAnchor>
    <xdr:from>
      <xdr:col>0</xdr:col>
      <xdr:colOff>198120</xdr:colOff>
      <xdr:row>32</xdr:row>
      <xdr:rowOff>295274</xdr:rowOff>
    </xdr:from>
    <xdr:to>
      <xdr:col>7</xdr:col>
      <xdr:colOff>129540</xdr:colOff>
      <xdr:row>33</xdr:row>
      <xdr:rowOff>289559</xdr:rowOff>
    </xdr:to>
    <xdr:sp macro="" textlink="">
      <xdr:nvSpPr>
        <xdr:cNvPr id="6" name="角丸四角形吹き出し 1">
          <a:extLst>
            <a:ext uri="{FF2B5EF4-FFF2-40B4-BE49-F238E27FC236}">
              <a16:creationId xmlns:a16="http://schemas.microsoft.com/office/drawing/2014/main" id="{A4CE1FE1-2A69-40C2-A001-FAFF704A1BB4}"/>
            </a:ext>
          </a:extLst>
        </xdr:cNvPr>
        <xdr:cNvSpPr/>
      </xdr:nvSpPr>
      <xdr:spPr>
        <a:xfrm rot="10800000" flipV="1">
          <a:off x="198120" y="11031854"/>
          <a:ext cx="2339340" cy="466725"/>
        </a:xfrm>
        <a:prstGeom prst="wedgeRoundRectCallout">
          <a:avLst>
            <a:gd name="adj1" fmla="val 4412"/>
            <a:gd name="adj2" fmla="val -231241"/>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大会回数を間違えないように</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34"/>
  <sheetViews>
    <sheetView tabSelected="1" zoomScaleNormal="100" zoomScaleSheetLayoutView="100" workbookViewId="0">
      <selection activeCell="U7" sqref="U7"/>
    </sheetView>
  </sheetViews>
  <sheetFormatPr defaultColWidth="9" defaultRowHeight="18.75"/>
  <cols>
    <col min="1" max="26" width="3.375" style="66" customWidth="1"/>
    <col min="27" max="61" width="3" style="66" customWidth="1"/>
    <col min="62" max="16384" width="9" style="66"/>
  </cols>
  <sheetData>
    <row r="1" spans="2:26">
      <c r="Z1" s="67"/>
    </row>
    <row r="2" spans="2:26" ht="24" customHeight="1">
      <c r="R2" s="18"/>
      <c r="S2" s="18"/>
      <c r="T2" s="213">
        <v>2023</v>
      </c>
      <c r="U2" s="213"/>
      <c r="V2" s="18" t="s">
        <v>5</v>
      </c>
      <c r="W2" s="75">
        <v>10</v>
      </c>
      <c r="X2" s="18" t="s">
        <v>1</v>
      </c>
      <c r="Y2" s="75">
        <v>1</v>
      </c>
      <c r="Z2" s="66" t="s">
        <v>2</v>
      </c>
    </row>
    <row r="3" spans="2:26" ht="24" customHeight="1">
      <c r="G3" s="67" t="s">
        <v>49</v>
      </c>
      <c r="I3" s="66" t="s">
        <v>4</v>
      </c>
    </row>
    <row r="4" spans="2:26" ht="24" customHeight="1">
      <c r="F4" s="66" t="s">
        <v>3</v>
      </c>
      <c r="I4" s="66" t="s">
        <v>4</v>
      </c>
    </row>
    <row r="5" spans="2:26" ht="24" customHeight="1"/>
    <row r="6" spans="2:26" ht="24" customHeight="1">
      <c r="Q6" s="66" t="s">
        <v>44</v>
      </c>
    </row>
    <row r="7" spans="2:26" ht="24" customHeight="1">
      <c r="S7" s="66" t="s">
        <v>50</v>
      </c>
      <c r="U7" s="66" t="s">
        <v>45</v>
      </c>
    </row>
    <row r="8" spans="2:26" ht="24" customHeight="1">
      <c r="S8" s="66" t="s">
        <v>6</v>
      </c>
    </row>
    <row r="9" spans="2:26" ht="24" customHeight="1"/>
    <row r="10" spans="2:26" ht="24" customHeight="1"/>
    <row r="11" spans="2:26" ht="24" customHeight="1">
      <c r="F11" s="213">
        <v>2024</v>
      </c>
      <c r="G11" s="213"/>
      <c r="H11" s="66" t="s">
        <v>7</v>
      </c>
    </row>
    <row r="12" spans="2:26" ht="24" customHeight="1">
      <c r="B12" s="76"/>
    </row>
    <row r="13" spans="2:26" ht="24" customHeight="1">
      <c r="B13" s="76"/>
    </row>
    <row r="14" spans="2:26" ht="24" customHeight="1">
      <c r="C14" s="66" t="s">
        <v>8</v>
      </c>
    </row>
    <row r="15" spans="2:26" ht="24" customHeight="1">
      <c r="C15" s="66" t="s">
        <v>9</v>
      </c>
    </row>
    <row r="16" spans="2:26" ht="24" customHeight="1">
      <c r="C16" s="66" t="s">
        <v>624</v>
      </c>
    </row>
    <row r="17" spans="2:25" ht="24" customHeight="1">
      <c r="C17" s="66" t="s">
        <v>625</v>
      </c>
    </row>
    <row r="18" spans="2:25" ht="24" customHeight="1">
      <c r="C18" s="66" t="s">
        <v>46</v>
      </c>
    </row>
    <row r="19" spans="2:25" ht="24" customHeight="1">
      <c r="C19" s="66" t="s">
        <v>47</v>
      </c>
    </row>
    <row r="20" spans="2:25" ht="24" customHeight="1">
      <c r="C20" s="66" t="s">
        <v>48</v>
      </c>
    </row>
    <row r="21" spans="2:25" ht="24" customHeight="1"/>
    <row r="22" spans="2:25" ht="24" customHeight="1">
      <c r="B22" s="66" t="s">
        <v>10</v>
      </c>
    </row>
    <row r="23" spans="2:25" ht="24" customHeight="1"/>
    <row r="24" spans="2:25" ht="24" customHeight="1">
      <c r="D24" s="77">
        <v>1</v>
      </c>
      <c r="E24" s="78" t="s">
        <v>11</v>
      </c>
      <c r="F24" s="78"/>
      <c r="G24" s="78"/>
      <c r="H24" s="78"/>
    </row>
    <row r="25" spans="2:25" ht="24" customHeight="1">
      <c r="D25" s="57"/>
      <c r="H25" s="79"/>
    </row>
    <row r="26" spans="2:25" ht="24" customHeight="1">
      <c r="D26" s="80">
        <v>2</v>
      </c>
      <c r="E26" s="215">
        <f>F11-1</f>
        <v>2023</v>
      </c>
      <c r="F26" s="215"/>
      <c r="G26" s="81" t="s">
        <v>554</v>
      </c>
    </row>
    <row r="27" spans="2:25" ht="24" customHeight="1">
      <c r="D27" s="57"/>
    </row>
    <row r="28" spans="2:25" ht="24" customHeight="1">
      <c r="D28" s="57">
        <v>3</v>
      </c>
      <c r="E28" s="214">
        <f>F11</f>
        <v>2024</v>
      </c>
      <c r="F28" s="214"/>
      <c r="G28" s="79" t="s">
        <v>31</v>
      </c>
      <c r="H28" s="79"/>
      <c r="I28" s="79"/>
      <c r="J28" s="79"/>
      <c r="K28" s="79"/>
      <c r="L28" s="79"/>
      <c r="M28" s="79"/>
      <c r="N28" s="79"/>
      <c r="O28" s="79"/>
      <c r="P28" s="79"/>
      <c r="Q28" s="79"/>
      <c r="R28" s="79" t="s">
        <v>24</v>
      </c>
      <c r="S28" s="79"/>
      <c r="T28" s="79"/>
      <c r="U28" s="79"/>
      <c r="V28" s="79">
        <v>11</v>
      </c>
      <c r="W28" s="79" t="s">
        <v>1</v>
      </c>
      <c r="X28" s="79">
        <v>10</v>
      </c>
      <c r="Y28" s="79" t="s">
        <v>2</v>
      </c>
    </row>
    <row r="29" spans="2:25" ht="24" customHeight="1"/>
    <row r="30" spans="2:25" ht="24" customHeight="1"/>
    <row r="31" spans="2:25" ht="24" customHeight="1"/>
    <row r="32" spans="2:25" ht="24" customHeight="1"/>
    <row r="33" ht="24" customHeight="1"/>
    <row r="34" ht="24" customHeight="1"/>
  </sheetData>
  <sheetProtection algorithmName="SHA-512" hashValue="tLp2wC9tBR2BB04JzkrtJhBYNBcg+rNmCnPHgDpKx7a/8GCjmw+q0/4k4HFPfU7Fz+CErd3xHTcvqCbM301OxA==" saltValue="gSp0uOpDuFICqd5Ob2c42Q==" spinCount="100000" sheet="1" objects="1" scenarios="1" selectLockedCells="1" selectUnlockedCells="1"/>
  <mergeCells count="4">
    <mergeCell ref="F11:G11"/>
    <mergeCell ref="E28:F28"/>
    <mergeCell ref="T2:U2"/>
    <mergeCell ref="E26:F26"/>
  </mergeCells>
  <phoneticPr fontId="1"/>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E45"/>
  <sheetViews>
    <sheetView zoomScaleNormal="100" zoomScaleSheetLayoutView="100" workbookViewId="0">
      <selection activeCell="O26" sqref="O26"/>
    </sheetView>
  </sheetViews>
  <sheetFormatPr defaultColWidth="9" defaultRowHeight="18.75"/>
  <cols>
    <col min="1" max="1" width="4.5" style="57" customWidth="1"/>
    <col min="2" max="2" width="4.625" style="48" customWidth="1"/>
    <col min="3" max="26" width="4.5" style="48" customWidth="1"/>
    <col min="27" max="63" width="3" style="48" customWidth="1"/>
    <col min="64" max="16384" width="9" style="48"/>
  </cols>
  <sheetData>
    <row r="1" spans="1:23" s="74" customFormat="1" ht="22.5" customHeight="1">
      <c r="A1" s="73"/>
      <c r="G1" s="223">
        <f>案内!F11</f>
        <v>2024</v>
      </c>
      <c r="H1" s="223"/>
      <c r="I1" s="74" t="s">
        <v>0</v>
      </c>
    </row>
    <row r="2" spans="1:23" ht="22.5" customHeight="1">
      <c r="M2" s="74" t="s">
        <v>32</v>
      </c>
    </row>
    <row r="3" spans="1:23" ht="22.5" customHeight="1"/>
    <row r="4" spans="1:23" ht="22.5" customHeight="1">
      <c r="B4" s="58" t="s">
        <v>53</v>
      </c>
      <c r="C4" s="48" t="s">
        <v>565</v>
      </c>
    </row>
    <row r="5" spans="1:23" ht="22.5" customHeight="1">
      <c r="B5" s="58" t="s">
        <v>52</v>
      </c>
      <c r="C5" s="12" t="s">
        <v>40</v>
      </c>
      <c r="D5" s="12"/>
      <c r="E5" s="12">
        <f>案内!V28</f>
        <v>11</v>
      </c>
      <c r="F5" s="12" t="s">
        <v>26</v>
      </c>
      <c r="G5" s="12">
        <v>10</v>
      </c>
      <c r="H5" s="12" t="s">
        <v>564</v>
      </c>
      <c r="I5" s="12"/>
      <c r="J5" s="12"/>
      <c r="K5" s="12"/>
      <c r="L5" s="12"/>
      <c r="M5" s="12"/>
    </row>
    <row r="6" spans="1:23" ht="22.5" customHeight="1">
      <c r="B6" s="58" t="s">
        <v>54</v>
      </c>
      <c r="C6" s="48" t="s">
        <v>566</v>
      </c>
    </row>
    <row r="7" spans="1:23" ht="22.5" customHeight="1">
      <c r="B7" s="58" t="s">
        <v>55</v>
      </c>
      <c r="C7" s="59" t="s">
        <v>41</v>
      </c>
      <c r="D7" s="59"/>
      <c r="E7" s="59"/>
      <c r="F7" s="59"/>
      <c r="G7" s="59"/>
      <c r="H7" s="59"/>
      <c r="I7" s="59"/>
      <c r="J7" s="59"/>
      <c r="K7" s="59"/>
      <c r="L7" s="59"/>
      <c r="M7" s="59"/>
    </row>
    <row r="8" spans="1:23" ht="22.5" customHeight="1">
      <c r="B8" s="58" t="s">
        <v>56</v>
      </c>
      <c r="C8" s="48" t="s">
        <v>51</v>
      </c>
    </row>
    <row r="9" spans="1:23" ht="22.5" customHeight="1">
      <c r="B9" s="58" t="s">
        <v>57</v>
      </c>
      <c r="C9" s="48" t="s">
        <v>131</v>
      </c>
    </row>
    <row r="10" spans="1:23" ht="22.5" customHeight="1">
      <c r="B10" s="58" t="s">
        <v>58</v>
      </c>
      <c r="C10" s="59" t="s">
        <v>132</v>
      </c>
    </row>
    <row r="11" spans="1:23" ht="22.5" customHeight="1">
      <c r="B11" s="58" t="s">
        <v>59</v>
      </c>
      <c r="C11" s="59" t="s">
        <v>60</v>
      </c>
    </row>
    <row r="12" spans="1:23" ht="22.5" customHeight="1">
      <c r="B12" s="58"/>
      <c r="C12" s="59" t="s">
        <v>61</v>
      </c>
    </row>
    <row r="13" spans="1:23" ht="22.5" customHeight="1"/>
    <row r="14" spans="1:23" ht="22.5" customHeight="1">
      <c r="B14" s="60"/>
      <c r="C14" s="61"/>
      <c r="D14" s="61"/>
      <c r="E14" s="61"/>
      <c r="F14" s="61"/>
      <c r="G14" s="61"/>
      <c r="H14" s="61"/>
      <c r="I14" s="61"/>
      <c r="J14" s="61"/>
      <c r="K14" s="61"/>
      <c r="L14" s="61"/>
      <c r="M14" s="61"/>
      <c r="N14" s="61"/>
      <c r="O14" s="61"/>
      <c r="P14" s="61"/>
      <c r="Q14" s="61"/>
      <c r="R14" s="61"/>
      <c r="S14" s="61"/>
      <c r="T14" s="61"/>
      <c r="U14" s="61"/>
      <c r="V14" s="61"/>
      <c r="W14" s="62"/>
    </row>
    <row r="15" spans="1:23" ht="22.5" customHeight="1">
      <c r="B15" s="63"/>
      <c r="C15" s="48" t="s">
        <v>42</v>
      </c>
      <c r="W15" s="64"/>
    </row>
    <row r="16" spans="1:23" ht="22.5" customHeight="1">
      <c r="B16" s="63"/>
      <c r="D16" s="65" t="s">
        <v>133</v>
      </c>
      <c r="H16" s="66" t="s">
        <v>134</v>
      </c>
      <c r="S16" s="67" t="s">
        <v>62</v>
      </c>
      <c r="T16" s="48" t="s">
        <v>136</v>
      </c>
      <c r="W16" s="64"/>
    </row>
    <row r="17" spans="1:31" ht="22.5" customHeight="1">
      <c r="B17" s="63"/>
      <c r="D17" s="65"/>
      <c r="H17" s="65"/>
      <c r="J17" s="48" t="s">
        <v>135</v>
      </c>
      <c r="W17" s="64"/>
    </row>
    <row r="18" spans="1:31" ht="22.5" customHeight="1">
      <c r="B18" s="63"/>
      <c r="G18" s="48" t="s">
        <v>22</v>
      </c>
      <c r="I18" s="48" t="s">
        <v>137</v>
      </c>
      <c r="W18" s="64"/>
    </row>
    <row r="19" spans="1:31" ht="22.5" customHeight="1">
      <c r="B19" s="63"/>
      <c r="G19" s="48" t="s">
        <v>23</v>
      </c>
      <c r="I19" t="s">
        <v>138</v>
      </c>
      <c r="W19" s="64"/>
    </row>
    <row r="20" spans="1:31" ht="22.5" customHeight="1">
      <c r="B20" s="63"/>
      <c r="N20" s="68" t="s">
        <v>43</v>
      </c>
      <c r="W20" s="64"/>
      <c r="AE20" s="65"/>
    </row>
    <row r="21" spans="1:31" ht="22.5" customHeight="1">
      <c r="B21" s="69"/>
      <c r="C21" s="70"/>
      <c r="D21" s="70"/>
      <c r="E21" s="70"/>
      <c r="F21" s="70"/>
      <c r="G21" s="70"/>
      <c r="H21" s="70"/>
      <c r="I21" s="70"/>
      <c r="J21" s="70"/>
      <c r="K21" s="70"/>
      <c r="L21" s="70"/>
      <c r="M21" s="70"/>
      <c r="N21" s="70"/>
      <c r="O21" s="70"/>
      <c r="P21" s="70"/>
      <c r="Q21" s="70"/>
      <c r="R21" s="70"/>
      <c r="S21" s="70"/>
      <c r="T21" s="70"/>
      <c r="U21" s="70"/>
      <c r="V21" s="70"/>
      <c r="W21" s="71"/>
      <c r="AE21" s="65"/>
    </row>
    <row r="22" spans="1:31" ht="22.5" customHeight="1"/>
    <row r="23" spans="1:31" ht="22.5" customHeight="1">
      <c r="I23" s="72"/>
    </row>
    <row r="24" spans="1:31" ht="37.5" customHeight="1">
      <c r="A24" s="219" t="s">
        <v>39</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row>
    <row r="25" spans="1:31" ht="37.5" customHeight="1">
      <c r="A25" s="18"/>
      <c r="B25" s="18"/>
      <c r="C25" s="18"/>
      <c r="D25" s="18"/>
      <c r="E25" s="18"/>
      <c r="F25" s="18"/>
      <c r="G25" s="18"/>
      <c r="H25" s="18"/>
      <c r="I25" s="224">
        <v>2024</v>
      </c>
      <c r="J25" s="224"/>
      <c r="K25" s="47" t="s">
        <v>12</v>
      </c>
      <c r="L25" s="47"/>
      <c r="M25" s="47"/>
      <c r="N25" s="47"/>
      <c r="O25" s="47"/>
      <c r="P25" s="18"/>
      <c r="Q25" s="18"/>
      <c r="R25" s="18"/>
      <c r="S25" s="18"/>
      <c r="T25" s="18"/>
      <c r="U25" s="18"/>
      <c r="V25" s="18"/>
      <c r="W25" s="18"/>
      <c r="X25" s="18"/>
      <c r="Y25" s="18"/>
      <c r="Z25" s="18"/>
    </row>
    <row r="26" spans="1:31" ht="37.5" customHeight="1">
      <c r="A26" s="18"/>
      <c r="B26" s="18"/>
      <c r="C26" s="18"/>
      <c r="D26" s="18"/>
      <c r="E26" s="18"/>
      <c r="F26" s="18"/>
      <c r="G26" s="18"/>
      <c r="H26" s="18"/>
      <c r="I26" s="18"/>
      <c r="J26" s="18"/>
      <c r="K26" s="18"/>
      <c r="L26" s="18"/>
      <c r="M26" s="18"/>
      <c r="N26" s="18"/>
      <c r="O26" s="18"/>
      <c r="P26" s="18"/>
      <c r="Q26" s="18"/>
      <c r="R26" s="18"/>
      <c r="S26" s="18"/>
      <c r="T26" s="18" t="s">
        <v>24</v>
      </c>
      <c r="U26" s="49"/>
      <c r="V26" s="50">
        <f>E5</f>
        <v>11</v>
      </c>
      <c r="W26" s="49" t="s">
        <v>26</v>
      </c>
      <c r="X26" s="50">
        <f>G5</f>
        <v>10</v>
      </c>
      <c r="Y26" s="49" t="s">
        <v>27</v>
      </c>
      <c r="Z26" s="18"/>
    </row>
    <row r="27" spans="1:31" ht="3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31" ht="37.5" customHeight="1">
      <c r="A28" s="51" t="s">
        <v>1</v>
      </c>
      <c r="B28" s="51" t="s">
        <v>2</v>
      </c>
      <c r="C28" s="51" t="s">
        <v>13</v>
      </c>
      <c r="D28" s="217" t="s">
        <v>14</v>
      </c>
      <c r="E28" s="217"/>
      <c r="F28" s="217"/>
      <c r="G28" s="217"/>
      <c r="H28" s="217"/>
      <c r="I28" s="217"/>
      <c r="J28" s="217"/>
      <c r="K28" s="217"/>
      <c r="L28" s="217"/>
      <c r="M28" s="217"/>
      <c r="N28" s="217"/>
      <c r="O28" s="217"/>
      <c r="P28" s="217" t="s">
        <v>30</v>
      </c>
      <c r="Q28" s="217"/>
      <c r="R28" s="217"/>
      <c r="S28" s="217"/>
      <c r="T28" s="217"/>
      <c r="U28" s="217"/>
      <c r="V28" s="217"/>
      <c r="W28" s="218" t="s">
        <v>29</v>
      </c>
      <c r="X28" s="218"/>
      <c r="Y28" s="217" t="s">
        <v>25</v>
      </c>
      <c r="Z28" s="217"/>
    </row>
    <row r="29" spans="1:31" ht="37.5" customHeight="1">
      <c r="A29" s="52">
        <v>4</v>
      </c>
      <c r="B29" s="53">
        <v>4</v>
      </c>
      <c r="C29" s="54" t="s">
        <v>33</v>
      </c>
      <c r="D29" s="220" t="s">
        <v>34</v>
      </c>
      <c r="E29" s="220"/>
      <c r="F29" s="220"/>
      <c r="G29" s="220"/>
      <c r="H29" s="220"/>
      <c r="I29" s="220"/>
      <c r="J29" s="220"/>
      <c r="K29" s="220"/>
      <c r="L29" s="220"/>
      <c r="M29" s="220"/>
      <c r="N29" s="220"/>
      <c r="O29" s="220"/>
      <c r="P29" s="221" t="s">
        <v>35</v>
      </c>
      <c r="Q29" s="221"/>
      <c r="R29" s="221"/>
      <c r="S29" s="221"/>
      <c r="T29" s="221"/>
      <c r="U29" s="221"/>
      <c r="V29" s="221"/>
      <c r="W29" s="222">
        <v>1</v>
      </c>
      <c r="X29" s="222"/>
      <c r="Y29" s="221"/>
      <c r="Z29" s="221"/>
    </row>
    <row r="30" spans="1:31" ht="37.5" customHeight="1">
      <c r="A30" s="52">
        <v>5</v>
      </c>
      <c r="B30" s="53">
        <v>17</v>
      </c>
      <c r="C30" s="54" t="s">
        <v>27</v>
      </c>
      <c r="D30" s="220" t="s">
        <v>36</v>
      </c>
      <c r="E30" s="220"/>
      <c r="F30" s="220"/>
      <c r="G30" s="220"/>
      <c r="H30" s="220"/>
      <c r="I30" s="220"/>
      <c r="J30" s="220"/>
      <c r="K30" s="220"/>
      <c r="L30" s="220"/>
      <c r="M30" s="220"/>
      <c r="N30" s="220"/>
      <c r="O30" s="220"/>
      <c r="P30" s="221" t="s">
        <v>35</v>
      </c>
      <c r="Q30" s="221"/>
      <c r="R30" s="221"/>
      <c r="S30" s="221"/>
      <c r="T30" s="221"/>
      <c r="U30" s="221"/>
      <c r="V30" s="221"/>
      <c r="W30" s="222">
        <v>1</v>
      </c>
      <c r="X30" s="222"/>
      <c r="Y30" s="221">
        <v>1</v>
      </c>
      <c r="Z30" s="221"/>
    </row>
    <row r="31" spans="1:31" ht="37.5" customHeight="1">
      <c r="A31" s="52">
        <v>12</v>
      </c>
      <c r="B31" s="53">
        <v>26</v>
      </c>
      <c r="C31" s="54" t="s">
        <v>33</v>
      </c>
      <c r="D31" s="220" t="s">
        <v>38</v>
      </c>
      <c r="E31" s="220"/>
      <c r="F31" s="220"/>
      <c r="G31" s="220"/>
      <c r="H31" s="220"/>
      <c r="I31" s="220"/>
      <c r="J31" s="220"/>
      <c r="K31" s="220"/>
      <c r="L31" s="220"/>
      <c r="M31" s="220"/>
      <c r="N31" s="220"/>
      <c r="O31" s="220"/>
      <c r="P31" s="221" t="s">
        <v>37</v>
      </c>
      <c r="Q31" s="221"/>
      <c r="R31" s="221"/>
      <c r="S31" s="221"/>
      <c r="T31" s="221"/>
      <c r="U31" s="221"/>
      <c r="V31" s="221"/>
      <c r="W31" s="222"/>
      <c r="X31" s="222"/>
      <c r="Y31" s="221"/>
      <c r="Z31" s="221"/>
    </row>
    <row r="32" spans="1:31" ht="37.5" customHeight="1">
      <c r="A32" s="55"/>
      <c r="B32" s="56"/>
      <c r="C32" s="51"/>
      <c r="D32" s="216"/>
      <c r="E32" s="216"/>
      <c r="F32" s="216"/>
      <c r="G32" s="216"/>
      <c r="H32" s="216"/>
      <c r="I32" s="216"/>
      <c r="J32" s="216"/>
      <c r="K32" s="216"/>
      <c r="L32" s="216"/>
      <c r="M32" s="216"/>
      <c r="N32" s="216"/>
      <c r="O32" s="216"/>
      <c r="P32" s="217"/>
      <c r="Q32" s="217"/>
      <c r="R32" s="217"/>
      <c r="S32" s="217"/>
      <c r="T32" s="217"/>
      <c r="U32" s="217"/>
      <c r="V32" s="217"/>
      <c r="W32" s="218"/>
      <c r="X32" s="218"/>
      <c r="Y32" s="217"/>
      <c r="Z32" s="217"/>
    </row>
    <row r="33" ht="37.5" customHeight="1"/>
    <row r="34" ht="37.5" customHeight="1"/>
    <row r="35" ht="37.5" customHeight="1"/>
    <row r="36" ht="37.5" customHeight="1"/>
    <row r="37" ht="37.5" customHeight="1"/>
    <row r="38" ht="37.5" customHeight="1"/>
    <row r="39" ht="37.5" customHeight="1"/>
    <row r="40" ht="15.75" customHeight="1"/>
    <row r="41" ht="15.75" customHeight="1"/>
    <row r="42" ht="15.75" customHeight="1"/>
    <row r="43" ht="15.75" customHeight="1"/>
    <row r="44" ht="15.75" customHeight="1"/>
    <row r="45" ht="15.75" customHeight="1"/>
  </sheetData>
  <sheetProtection algorithmName="SHA-512" hashValue="m8HNphmuB4O0ftMl9KPiAMOzJsMJA8eVBSrOPHtknRbVS8IctlfDmBGNKsEL6X/2992iOdcMHJ66Lyx9rqb7fQ==" saltValue="wqb7P+AA0tIIGNcPpvxLAQ==" spinCount="100000" sheet="1" objects="1" scenarios="1" selectLockedCells="1" selectUnlockedCells="1"/>
  <mergeCells count="23">
    <mergeCell ref="W29:X29"/>
    <mergeCell ref="Y29:Z29"/>
    <mergeCell ref="G1:H1"/>
    <mergeCell ref="I25:J25"/>
    <mergeCell ref="D28:O28"/>
    <mergeCell ref="P28:V28"/>
    <mergeCell ref="W28:X28"/>
    <mergeCell ref="D32:O32"/>
    <mergeCell ref="P32:V32"/>
    <mergeCell ref="W32:X32"/>
    <mergeCell ref="Y32:Z32"/>
    <mergeCell ref="A24:Z24"/>
    <mergeCell ref="D30:O30"/>
    <mergeCell ref="P30:V30"/>
    <mergeCell ref="W30:X30"/>
    <mergeCell ref="Y30:Z30"/>
    <mergeCell ref="D31:O31"/>
    <mergeCell ref="P31:V31"/>
    <mergeCell ref="W31:X31"/>
    <mergeCell ref="Y31:Z31"/>
    <mergeCell ref="Y28:Z28"/>
    <mergeCell ref="D29:O29"/>
    <mergeCell ref="P29:V29"/>
  </mergeCells>
  <phoneticPr fontId="1"/>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60"/>
  <sheetViews>
    <sheetView view="pageBreakPreview" topLeftCell="A25" zoomScaleSheetLayoutView="100" workbookViewId="0">
      <selection activeCell="F34" sqref="F34"/>
    </sheetView>
  </sheetViews>
  <sheetFormatPr defaultColWidth="9" defaultRowHeight="18.75"/>
  <cols>
    <col min="1" max="3" width="4.5" style="1" customWidth="1"/>
    <col min="4" max="4" width="47.75" style="1" customWidth="1"/>
    <col min="5" max="5" width="31.875" style="1" customWidth="1"/>
    <col min="6" max="7" width="10.125" style="1" customWidth="1"/>
    <col min="8" max="32" width="4.5" style="1" customWidth="1"/>
    <col min="33" max="44" width="3" style="1" customWidth="1"/>
    <col min="45" max="16384" width="9" style="1"/>
  </cols>
  <sheetData>
    <row r="1" spans="1:7" ht="27" customHeight="1">
      <c r="B1" s="11"/>
      <c r="C1" s="11"/>
      <c r="D1" s="13" t="s">
        <v>623</v>
      </c>
      <c r="E1" s="2" t="s">
        <v>128</v>
      </c>
    </row>
    <row r="2" spans="1:7" ht="27" customHeight="1">
      <c r="E2" s="20" t="s">
        <v>24</v>
      </c>
      <c r="F2" s="20" t="str">
        <f>案内!V28&amp;"月"</f>
        <v>11月</v>
      </c>
      <c r="G2" s="21" t="str">
        <f>案内!X28&amp;"日"</f>
        <v>10日</v>
      </c>
    </row>
    <row r="3" spans="1:7" ht="27" customHeight="1"/>
    <row r="4" spans="1:7" ht="38.25" customHeight="1">
      <c r="A4" s="3" t="s">
        <v>1</v>
      </c>
      <c r="B4" s="3" t="s">
        <v>2</v>
      </c>
      <c r="C4" s="3" t="s">
        <v>13</v>
      </c>
      <c r="D4" s="3" t="s">
        <v>14</v>
      </c>
      <c r="E4" s="10" t="s">
        <v>30</v>
      </c>
      <c r="F4" s="9" t="s">
        <v>120</v>
      </c>
      <c r="G4" s="3" t="s">
        <v>25</v>
      </c>
    </row>
    <row r="5" spans="1:7" ht="38.25" customHeight="1">
      <c r="A5" s="82"/>
      <c r="B5" s="83"/>
      <c r="C5" s="84"/>
      <c r="D5" s="85"/>
      <c r="E5" s="85"/>
      <c r="F5" s="85"/>
      <c r="G5" s="85"/>
    </row>
    <row r="6" spans="1:7" ht="38.25" customHeight="1">
      <c r="A6" s="82"/>
      <c r="B6" s="83"/>
      <c r="C6" s="84"/>
      <c r="D6" s="85"/>
      <c r="E6" s="85"/>
      <c r="F6" s="85"/>
      <c r="G6" s="85"/>
    </row>
    <row r="7" spans="1:7" ht="38.25" customHeight="1">
      <c r="A7" s="82"/>
      <c r="B7" s="83"/>
      <c r="C7" s="84"/>
      <c r="D7" s="85"/>
      <c r="E7" s="85"/>
      <c r="F7" s="85"/>
      <c r="G7" s="85"/>
    </row>
    <row r="8" spans="1:7" ht="38.25" customHeight="1">
      <c r="A8" s="82"/>
      <c r="B8" s="83"/>
      <c r="C8" s="84"/>
      <c r="D8" s="85"/>
      <c r="E8" s="85"/>
      <c r="F8" s="85"/>
      <c r="G8" s="85"/>
    </row>
    <row r="9" spans="1:7" ht="38.25" customHeight="1">
      <c r="A9" s="82"/>
      <c r="B9" s="83"/>
      <c r="C9" s="84"/>
      <c r="D9" s="85"/>
      <c r="E9" s="85"/>
      <c r="F9" s="85"/>
      <c r="G9" s="85"/>
    </row>
    <row r="10" spans="1:7" ht="38.25" customHeight="1">
      <c r="A10" s="82"/>
      <c r="B10" s="83"/>
      <c r="C10" s="84"/>
      <c r="D10" s="85"/>
      <c r="E10" s="85"/>
      <c r="F10" s="85"/>
      <c r="G10" s="85"/>
    </row>
    <row r="11" spans="1:7" ht="38.25" customHeight="1">
      <c r="A11" s="82"/>
      <c r="B11" s="83"/>
      <c r="C11" s="84"/>
      <c r="D11" s="85"/>
      <c r="E11" s="85"/>
      <c r="F11" s="85"/>
      <c r="G11" s="85"/>
    </row>
    <row r="12" spans="1:7" ht="38.25" customHeight="1">
      <c r="A12" s="82"/>
      <c r="B12" s="83"/>
      <c r="C12" s="84"/>
      <c r="D12" s="85"/>
      <c r="E12" s="85"/>
      <c r="F12" s="85"/>
      <c r="G12" s="85"/>
    </row>
    <row r="13" spans="1:7" ht="38.25" customHeight="1">
      <c r="A13" s="82"/>
      <c r="B13" s="83"/>
      <c r="C13" s="84"/>
      <c r="D13" s="85"/>
      <c r="E13" s="85"/>
      <c r="F13" s="85"/>
      <c r="G13" s="85"/>
    </row>
    <row r="14" spans="1:7" ht="38.25" customHeight="1">
      <c r="A14" s="82"/>
      <c r="B14" s="83"/>
      <c r="C14" s="84"/>
      <c r="D14" s="85"/>
      <c r="E14" s="85"/>
      <c r="F14" s="85"/>
      <c r="G14" s="85"/>
    </row>
    <row r="15" spans="1:7" ht="38.25" customHeight="1">
      <c r="A15" s="82"/>
      <c r="B15" s="83"/>
      <c r="C15" s="84"/>
      <c r="D15" s="85"/>
      <c r="E15" s="85"/>
      <c r="F15" s="85"/>
      <c r="G15" s="85"/>
    </row>
    <row r="16" spans="1:7" ht="38.25" customHeight="1">
      <c r="A16" s="82"/>
      <c r="B16" s="83"/>
      <c r="C16" s="84"/>
      <c r="D16" s="85"/>
      <c r="E16" s="85"/>
      <c r="F16" s="85"/>
      <c r="G16" s="85"/>
    </row>
    <row r="17" spans="1:7" ht="38.25" customHeight="1">
      <c r="A17" s="82"/>
      <c r="B17" s="83"/>
      <c r="C17" s="84"/>
      <c r="D17" s="85"/>
      <c r="E17" s="85"/>
      <c r="F17" s="85"/>
      <c r="G17" s="85"/>
    </row>
    <row r="18" spans="1:7" ht="38.25" customHeight="1">
      <c r="A18" s="82"/>
      <c r="B18" s="83"/>
      <c r="C18" s="84"/>
      <c r="D18" s="85"/>
      <c r="E18" s="85"/>
      <c r="F18" s="85"/>
      <c r="G18" s="85"/>
    </row>
    <row r="19" spans="1:7" ht="38.25" customHeight="1">
      <c r="A19" s="82"/>
      <c r="B19" s="83"/>
      <c r="C19" s="84"/>
      <c r="D19" s="85"/>
      <c r="E19" s="85"/>
      <c r="F19" s="85"/>
      <c r="G19" s="85"/>
    </row>
    <row r="20" spans="1:7" ht="38.25" customHeight="1">
      <c r="A20" s="82"/>
      <c r="B20" s="83"/>
      <c r="C20" s="84"/>
      <c r="D20" s="85"/>
      <c r="E20" s="85"/>
      <c r="F20" s="85"/>
      <c r="G20" s="85"/>
    </row>
    <row r="21" spans="1:7" ht="38.25" customHeight="1">
      <c r="A21" s="82"/>
      <c r="B21" s="83"/>
      <c r="C21" s="84"/>
      <c r="D21" s="85"/>
      <c r="E21" s="85"/>
      <c r="F21" s="85"/>
      <c r="G21" s="85"/>
    </row>
    <row r="22" spans="1:7" ht="38.25" customHeight="1">
      <c r="A22" s="82"/>
      <c r="B22" s="83"/>
      <c r="C22" s="84"/>
      <c r="D22" s="85"/>
      <c r="E22" s="85"/>
      <c r="F22" s="85"/>
      <c r="G22" s="85"/>
    </row>
    <row r="23" spans="1:7" ht="38.25" customHeight="1">
      <c r="A23" s="82"/>
      <c r="B23" s="83"/>
      <c r="C23" s="84"/>
      <c r="D23" s="85"/>
      <c r="E23" s="85"/>
      <c r="F23" s="85"/>
      <c r="G23" s="85"/>
    </row>
    <row r="24" spans="1:7" ht="38.25" customHeight="1">
      <c r="A24" s="82"/>
      <c r="B24" s="83"/>
      <c r="C24" s="84"/>
      <c r="D24" s="85"/>
      <c r="E24" s="85"/>
      <c r="F24" s="85"/>
      <c r="G24" s="85"/>
    </row>
    <row r="25" spans="1:7" ht="38.25" customHeight="1">
      <c r="A25" s="4"/>
      <c r="B25" s="1" t="s">
        <v>15</v>
      </c>
      <c r="C25" s="5"/>
      <c r="E25" s="5"/>
      <c r="F25" s="6"/>
      <c r="G25" s="5"/>
    </row>
    <row r="26" spans="1:7" ht="31.5" customHeight="1">
      <c r="A26" s="1" t="s">
        <v>16</v>
      </c>
      <c r="D26" s="86"/>
      <c r="E26" s="8"/>
      <c r="F26" s="8"/>
      <c r="G26" s="8"/>
    </row>
    <row r="27" spans="1:7" ht="31.5" customHeight="1">
      <c r="A27" s="1" t="s">
        <v>28</v>
      </c>
      <c r="B27" s="7"/>
      <c r="D27" s="87"/>
      <c r="E27" s="8"/>
      <c r="F27" s="8"/>
      <c r="G27" s="8"/>
    </row>
    <row r="28" spans="1:7" ht="31.5" customHeight="1">
      <c r="A28" s="1" t="s">
        <v>17</v>
      </c>
      <c r="B28" s="7"/>
      <c r="C28" s="1" t="s">
        <v>18</v>
      </c>
      <c r="D28" s="87"/>
      <c r="E28" s="5"/>
      <c r="F28" s="8"/>
      <c r="G28" s="8"/>
    </row>
    <row r="29" spans="1:7" ht="31.5" customHeight="1">
      <c r="B29" s="7"/>
      <c r="C29" s="1" t="s">
        <v>20</v>
      </c>
      <c r="D29" s="87"/>
      <c r="E29" s="5"/>
    </row>
    <row r="30" spans="1:7" ht="31.5" customHeight="1">
      <c r="B30" s="7"/>
      <c r="C30" s="1" t="s">
        <v>19</v>
      </c>
      <c r="D30" s="87"/>
      <c r="E30" s="5"/>
    </row>
    <row r="31" spans="1:7" ht="31.5" customHeight="1">
      <c r="A31" s="1" t="s">
        <v>21</v>
      </c>
      <c r="D31" s="88"/>
      <c r="E31" s="8"/>
      <c r="F31" s="8"/>
      <c r="G31" s="8"/>
    </row>
    <row r="32" spans="1:7" ht="27" customHeight="1"/>
    <row r="33" spans="1:7" ht="38.25" customHeight="1">
      <c r="A33" s="3" t="s">
        <v>1</v>
      </c>
      <c r="B33" s="3" t="s">
        <v>2</v>
      </c>
      <c r="C33" s="3" t="s">
        <v>13</v>
      </c>
      <c r="D33" s="3" t="s">
        <v>14</v>
      </c>
      <c r="E33" s="3" t="s">
        <v>30</v>
      </c>
      <c r="F33" s="9" t="s">
        <v>29</v>
      </c>
      <c r="G33" s="3" t="s">
        <v>25</v>
      </c>
    </row>
    <row r="34" spans="1:7" ht="38.25" customHeight="1">
      <c r="A34" s="82"/>
      <c r="B34" s="83"/>
      <c r="C34" s="84"/>
      <c r="D34" s="89"/>
      <c r="E34" s="84"/>
      <c r="F34" s="84"/>
      <c r="G34" s="84"/>
    </row>
    <row r="35" spans="1:7" ht="38.25" customHeight="1">
      <c r="A35" s="82"/>
      <c r="B35" s="83"/>
      <c r="C35" s="84"/>
      <c r="D35" s="89"/>
      <c r="E35" s="84"/>
      <c r="F35" s="84"/>
      <c r="G35" s="84"/>
    </row>
    <row r="36" spans="1:7" ht="38.25" customHeight="1">
      <c r="A36" s="82"/>
      <c r="B36" s="83"/>
      <c r="C36" s="84"/>
      <c r="D36" s="89"/>
      <c r="E36" s="84"/>
      <c r="F36" s="84"/>
      <c r="G36" s="84"/>
    </row>
    <row r="37" spans="1:7" ht="38.25" customHeight="1">
      <c r="A37" s="82"/>
      <c r="B37" s="83"/>
      <c r="C37" s="84"/>
      <c r="D37" s="89"/>
      <c r="E37" s="84"/>
      <c r="F37" s="84"/>
      <c r="G37" s="84"/>
    </row>
    <row r="38" spans="1:7" ht="38.25" customHeight="1">
      <c r="A38" s="82"/>
      <c r="B38" s="83"/>
      <c r="C38" s="84"/>
      <c r="D38" s="89"/>
      <c r="E38" s="84"/>
      <c r="F38" s="84"/>
      <c r="G38" s="84"/>
    </row>
    <row r="39" spans="1:7" ht="38.25" customHeight="1">
      <c r="A39" s="82"/>
      <c r="B39" s="83"/>
      <c r="C39" s="84"/>
      <c r="D39" s="89"/>
      <c r="E39" s="84"/>
      <c r="F39" s="84"/>
      <c r="G39" s="84"/>
    </row>
    <row r="40" spans="1:7" ht="38.25" customHeight="1">
      <c r="A40" s="82"/>
      <c r="B40" s="83"/>
      <c r="C40" s="84"/>
      <c r="D40" s="89"/>
      <c r="E40" s="84"/>
      <c r="F40" s="84"/>
      <c r="G40" s="84"/>
    </row>
    <row r="41" spans="1:7" ht="38.25" customHeight="1">
      <c r="A41" s="82"/>
      <c r="B41" s="83"/>
      <c r="C41" s="84"/>
      <c r="D41" s="89"/>
      <c r="E41" s="84"/>
      <c r="F41" s="84"/>
      <c r="G41" s="84"/>
    </row>
    <row r="42" spans="1:7" ht="38.25" customHeight="1">
      <c r="A42" s="82"/>
      <c r="B42" s="83"/>
      <c r="C42" s="84"/>
      <c r="D42" s="89"/>
      <c r="E42" s="84"/>
      <c r="F42" s="84"/>
      <c r="G42" s="84"/>
    </row>
    <row r="43" spans="1:7" ht="38.25" customHeight="1">
      <c r="A43" s="82"/>
      <c r="B43" s="83"/>
      <c r="C43" s="84"/>
      <c r="D43" s="89"/>
      <c r="E43" s="84"/>
      <c r="F43" s="84"/>
      <c r="G43" s="84"/>
    </row>
    <row r="44" spans="1:7" ht="38.25" customHeight="1">
      <c r="A44" s="82"/>
      <c r="B44" s="83"/>
      <c r="C44" s="84"/>
      <c r="D44" s="89"/>
      <c r="E44" s="84"/>
      <c r="F44" s="84"/>
      <c r="G44" s="84"/>
    </row>
    <row r="45" spans="1:7" ht="38.25" customHeight="1">
      <c r="A45" s="82"/>
      <c r="B45" s="83"/>
      <c r="C45" s="84"/>
      <c r="D45" s="89"/>
      <c r="E45" s="84"/>
      <c r="F45" s="84"/>
      <c r="G45" s="84"/>
    </row>
    <row r="46" spans="1:7" ht="38.25" customHeight="1">
      <c r="A46" s="82"/>
      <c r="B46" s="83"/>
      <c r="C46" s="84"/>
      <c r="D46" s="89"/>
      <c r="E46" s="84"/>
      <c r="F46" s="84"/>
      <c r="G46" s="84"/>
    </row>
    <row r="47" spans="1:7" ht="38.25" customHeight="1">
      <c r="A47" s="82"/>
      <c r="B47" s="83"/>
      <c r="C47" s="84"/>
      <c r="D47" s="89"/>
      <c r="E47" s="84"/>
      <c r="F47" s="84"/>
      <c r="G47" s="84"/>
    </row>
    <row r="48" spans="1:7" ht="38.25" customHeight="1">
      <c r="A48" s="82"/>
      <c r="B48" s="83"/>
      <c r="C48" s="84"/>
      <c r="D48" s="89"/>
      <c r="E48" s="84"/>
      <c r="F48" s="84"/>
      <c r="G48" s="84"/>
    </row>
    <row r="49" spans="1:7" ht="38.25" customHeight="1">
      <c r="A49" s="82"/>
      <c r="B49" s="83"/>
      <c r="C49" s="84"/>
      <c r="D49" s="89"/>
      <c r="E49" s="84"/>
      <c r="F49" s="84"/>
      <c r="G49" s="84"/>
    </row>
    <row r="50" spans="1:7" ht="38.25" customHeight="1">
      <c r="A50" s="82"/>
      <c r="B50" s="83"/>
      <c r="C50" s="84"/>
      <c r="D50" s="89"/>
      <c r="E50" s="84"/>
      <c r="F50" s="84"/>
      <c r="G50" s="84"/>
    </row>
    <row r="51" spans="1:7" ht="38.25" customHeight="1">
      <c r="A51" s="82"/>
      <c r="B51" s="83"/>
      <c r="C51" s="84"/>
      <c r="D51" s="89"/>
      <c r="E51" s="84"/>
      <c r="F51" s="84"/>
      <c r="G51" s="84"/>
    </row>
    <row r="52" spans="1:7" ht="38.25" customHeight="1">
      <c r="A52" s="82"/>
      <c r="B52" s="83"/>
      <c r="C52" s="84"/>
      <c r="D52" s="89"/>
      <c r="E52" s="84"/>
      <c r="F52" s="84"/>
      <c r="G52" s="84"/>
    </row>
    <row r="53" spans="1:7" ht="38.25" customHeight="1">
      <c r="A53" s="82"/>
      <c r="B53" s="83"/>
      <c r="C53" s="84"/>
      <c r="D53" s="89"/>
      <c r="E53" s="84"/>
      <c r="F53" s="84"/>
      <c r="G53" s="84"/>
    </row>
    <row r="54" spans="1:7" ht="38.25" customHeight="1">
      <c r="A54" s="82"/>
      <c r="B54" s="83"/>
      <c r="C54" s="84"/>
      <c r="D54" s="89"/>
      <c r="E54" s="84"/>
      <c r="F54" s="84"/>
      <c r="G54" s="84"/>
    </row>
    <row r="55" spans="1:7" ht="38.25" customHeight="1">
      <c r="A55" s="82"/>
      <c r="B55" s="83"/>
      <c r="C55" s="84"/>
      <c r="D55" s="89"/>
      <c r="E55" s="84"/>
      <c r="F55" s="84"/>
      <c r="G55" s="84"/>
    </row>
    <row r="56" spans="1:7" ht="38.25" customHeight="1">
      <c r="A56" s="82"/>
      <c r="B56" s="83"/>
      <c r="C56" s="84"/>
      <c r="D56" s="89"/>
      <c r="E56" s="84"/>
      <c r="F56" s="84"/>
      <c r="G56" s="84"/>
    </row>
    <row r="57" spans="1:7" ht="38.25" customHeight="1">
      <c r="A57" s="82"/>
      <c r="B57" s="83"/>
      <c r="C57" s="84"/>
      <c r="D57" s="89"/>
      <c r="E57" s="84"/>
      <c r="F57" s="84"/>
      <c r="G57" s="84"/>
    </row>
    <row r="58" spans="1:7" ht="38.25" customHeight="1">
      <c r="A58" s="82"/>
      <c r="B58" s="83"/>
      <c r="C58" s="84"/>
      <c r="D58" s="89"/>
      <c r="E58" s="84"/>
      <c r="F58" s="84"/>
      <c r="G58" s="84"/>
    </row>
    <row r="59" spans="1:7" ht="38.25" customHeight="1">
      <c r="A59" s="82"/>
      <c r="B59" s="83"/>
      <c r="C59" s="84"/>
      <c r="D59" s="89"/>
      <c r="E59" s="84"/>
      <c r="F59" s="84"/>
      <c r="G59" s="84"/>
    </row>
    <row r="60" spans="1:7" ht="38.25" customHeight="1">
      <c r="A60" s="82"/>
      <c r="B60" s="83"/>
      <c r="C60" s="84"/>
      <c r="D60" s="89"/>
      <c r="E60" s="84"/>
      <c r="F60" s="84"/>
      <c r="G60" s="84"/>
    </row>
  </sheetData>
  <sheetProtection algorithmName="SHA-512" hashValue="7aWtAjHGDmkN/Vc5Uc0zhlAkveMRADTF3A+RLF0PWOnm4JlOy7ZoRW+RsPt3+fepi0vr+Z5cLC7nl4fCNopPbA==" saltValue="Rtqvf22fUeYGzbrDE43nCA==" spinCount="100000" sheet="1" selectLockedCells="1"/>
  <phoneticPr fontId="1"/>
  <dataValidations count="2">
    <dataValidation imeMode="disabled" allowBlank="1" showInputMessage="1" showErrorMessage="1" sqref="D28:D31" xr:uid="{00000000-0002-0000-0200-000000000000}"/>
    <dataValidation imeMode="hiragana" allowBlank="1" showInputMessage="1" showErrorMessage="1" sqref="D26:D27 D5:D24" xr:uid="{00000000-0002-0000-0200-000001000000}"/>
  </dataValidations>
  <pageMargins left="0.70866141732283472" right="0.70866141732283472" top="0.74803149606299213" bottom="0" header="0.31496062992125984" footer="0.31496062992125984"/>
  <pageSetup paperSize="9" scale="68" orientation="portrait" r:id="rId1"/>
  <rowBreaks count="1" manualBreakCount="1">
    <brk id="32" max="2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削除禁止!$B$2</xm:f>
          </x14:formula1>
          <xm:sqref>F34:G60 F5:G24</xm:sqref>
        </x14:dataValidation>
        <x14:dataValidation type="list" allowBlank="1" showInputMessage="1" showErrorMessage="1" xr:uid="{00000000-0002-0000-0200-000003000000}">
          <x14:formula1>
            <xm:f>削除禁止!$B$2:$B$13</xm:f>
          </x14:formula1>
          <xm:sqref>A5:A24 A34:A60</xm:sqref>
        </x14:dataValidation>
        <x14:dataValidation type="list" allowBlank="1" showInputMessage="1" showErrorMessage="1" xr:uid="{00000000-0002-0000-0200-000004000000}">
          <x14:formula1>
            <xm:f>削除禁止!$B$2:$B$32</xm:f>
          </x14:formula1>
          <xm:sqref>B5:B24 B34:B60</xm:sqref>
        </x14:dataValidation>
        <x14:dataValidation type="list" allowBlank="1" showInputMessage="1" showErrorMessage="1" xr:uid="{00000000-0002-0000-0200-000005000000}">
          <x14:formula1>
            <xm:f>削除禁止!$C$2:$C$8</xm:f>
          </x14:formula1>
          <xm:sqref>C5:C24 C34:C60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58"/>
  <sheetViews>
    <sheetView zoomScaleNormal="100" workbookViewId="0">
      <selection activeCell="C58" sqref="C58"/>
    </sheetView>
  </sheetViews>
  <sheetFormatPr defaultColWidth="8.875" defaultRowHeight="13.5"/>
  <cols>
    <col min="1" max="1" width="10.625" style="22" customWidth="1"/>
    <col min="2" max="2" width="2.5" style="22" customWidth="1"/>
    <col min="3" max="3" width="35.625" style="22" customWidth="1"/>
    <col min="4" max="4" width="4.5" style="22" customWidth="1"/>
    <col min="5" max="5" width="35.625" style="22" customWidth="1"/>
    <col min="6" max="6" width="3.875" style="22" customWidth="1"/>
    <col min="7" max="7" width="12.125" style="22" customWidth="1"/>
    <col min="8" max="16384" width="8.875" style="22"/>
  </cols>
  <sheetData>
    <row r="1" spans="1:7">
      <c r="E1" s="225">
        <v>45200</v>
      </c>
      <c r="F1" s="226"/>
      <c r="G1" s="226"/>
    </row>
    <row r="2" spans="1:7">
      <c r="E2" s="226" t="s">
        <v>62</v>
      </c>
      <c r="F2" s="226"/>
      <c r="G2" s="226"/>
    </row>
    <row r="3" spans="1:7" ht="22.5" customHeight="1">
      <c r="A3" s="227" t="s">
        <v>63</v>
      </c>
      <c r="B3" s="227"/>
      <c r="C3" s="227"/>
      <c r="D3" s="227"/>
      <c r="E3" s="227"/>
      <c r="F3" s="227"/>
      <c r="G3" s="227"/>
    </row>
    <row r="4" spans="1:7" ht="15.75" customHeight="1"/>
    <row r="5" spans="1:7" ht="17.25">
      <c r="A5" s="23" t="s">
        <v>64</v>
      </c>
      <c r="C5" s="24" t="s">
        <v>65</v>
      </c>
      <c r="E5" s="25" t="s">
        <v>130</v>
      </c>
      <c r="G5" s="24" t="s">
        <v>66</v>
      </c>
    </row>
    <row r="6" spans="1:7" ht="15.75" customHeight="1"/>
    <row r="7" spans="1:7" ht="18" customHeight="1">
      <c r="A7" s="23" t="s">
        <v>562</v>
      </c>
      <c r="C7" s="26" t="s">
        <v>67</v>
      </c>
      <c r="D7" s="27" t="s">
        <v>112</v>
      </c>
      <c r="E7" s="26" t="s">
        <v>69</v>
      </c>
    </row>
    <row r="8" spans="1:7" ht="18" customHeight="1">
      <c r="D8" s="23"/>
    </row>
    <row r="9" spans="1:7" ht="18" customHeight="1">
      <c r="A9" s="23" t="s">
        <v>561</v>
      </c>
      <c r="C9" s="28" t="s">
        <v>70</v>
      </c>
      <c r="D9" s="27" t="s">
        <v>115</v>
      </c>
      <c r="E9" s="228" t="s">
        <v>72</v>
      </c>
      <c r="F9" s="27" t="s">
        <v>68</v>
      </c>
      <c r="G9" s="26" t="s">
        <v>66</v>
      </c>
    </row>
    <row r="10" spans="1:7" ht="18" customHeight="1">
      <c r="D10" s="23"/>
      <c r="E10" s="229"/>
      <c r="F10" s="23"/>
    </row>
    <row r="11" spans="1:7" ht="18" customHeight="1">
      <c r="D11" s="23"/>
      <c r="E11" s="29"/>
      <c r="F11" s="23"/>
    </row>
    <row r="12" spans="1:7" ht="18" customHeight="1">
      <c r="C12" s="203" t="s">
        <v>557</v>
      </c>
      <c r="D12" s="23"/>
      <c r="E12" s="31"/>
      <c r="F12" s="23"/>
    </row>
    <row r="13" spans="1:7" ht="18" customHeight="1">
      <c r="C13" s="32" t="s">
        <v>73</v>
      </c>
      <c r="D13" s="23"/>
      <c r="E13" s="31"/>
      <c r="F13" s="23"/>
    </row>
    <row r="14" spans="1:7" ht="18" customHeight="1">
      <c r="D14" s="23"/>
      <c r="E14" s="31"/>
      <c r="F14" s="23"/>
    </row>
    <row r="15" spans="1:7" ht="18" customHeight="1">
      <c r="C15" s="26" t="s">
        <v>74</v>
      </c>
      <c r="D15" s="27" t="s">
        <v>68</v>
      </c>
      <c r="E15" s="33" t="s">
        <v>69</v>
      </c>
      <c r="F15" s="23"/>
    </row>
    <row r="16" spans="1:7" ht="18" customHeight="1">
      <c r="C16" s="23" t="s">
        <v>75</v>
      </c>
      <c r="D16" s="23"/>
      <c r="E16" s="34"/>
      <c r="F16" s="23"/>
    </row>
    <row r="17" spans="1:7" ht="18" customHeight="1">
      <c r="D17" s="27" t="s">
        <v>71</v>
      </c>
      <c r="E17" s="35" t="s">
        <v>76</v>
      </c>
      <c r="F17" s="27" t="s">
        <v>111</v>
      </c>
      <c r="G17" s="26" t="s">
        <v>66</v>
      </c>
    </row>
    <row r="18" spans="1:7" ht="29.25" customHeight="1">
      <c r="D18" s="23"/>
      <c r="E18" s="36" t="s">
        <v>77</v>
      </c>
      <c r="F18" s="23"/>
    </row>
    <row r="19" spans="1:7" ht="18" customHeight="1">
      <c r="D19" s="23"/>
      <c r="F19" s="23"/>
    </row>
    <row r="20" spans="1:7" ht="18" customHeight="1">
      <c r="A20" s="23" t="s">
        <v>78</v>
      </c>
      <c r="C20" s="204" t="s">
        <v>558</v>
      </c>
      <c r="D20" s="23"/>
      <c r="F20" s="23"/>
    </row>
    <row r="21" spans="1:7" ht="18" customHeight="1">
      <c r="A21" s="23"/>
      <c r="C21" s="22" t="s">
        <v>79</v>
      </c>
      <c r="D21" s="23"/>
      <c r="F21" s="23"/>
    </row>
    <row r="22" spans="1:7" ht="18" customHeight="1">
      <c r="A22" s="23"/>
      <c r="D22" s="23"/>
      <c r="F22" s="23"/>
    </row>
    <row r="23" spans="1:7" ht="18" customHeight="1">
      <c r="A23" s="23"/>
      <c r="C23" s="26" t="s">
        <v>74</v>
      </c>
      <c r="D23" s="27" t="s">
        <v>111</v>
      </c>
      <c r="E23" s="26" t="s">
        <v>69</v>
      </c>
      <c r="F23" s="23"/>
    </row>
    <row r="24" spans="1:7" ht="18" customHeight="1">
      <c r="A24" s="23"/>
      <c r="C24" s="37" t="s">
        <v>80</v>
      </c>
      <c r="D24" s="23"/>
      <c r="E24" s="23"/>
      <c r="F24" s="23"/>
    </row>
    <row r="25" spans="1:7" ht="18" customHeight="1">
      <c r="A25" s="23"/>
      <c r="D25" s="23"/>
      <c r="E25" s="36"/>
      <c r="F25" s="23"/>
    </row>
    <row r="26" spans="1:7" ht="18" customHeight="1">
      <c r="A26" s="23"/>
      <c r="C26" s="26" t="s">
        <v>563</v>
      </c>
      <c r="D26" s="23"/>
      <c r="F26" s="23"/>
    </row>
    <row r="27" spans="1:7" ht="18" customHeight="1">
      <c r="A27" s="23"/>
      <c r="C27" s="22" t="s">
        <v>81</v>
      </c>
      <c r="D27" s="23"/>
      <c r="F27" s="23"/>
    </row>
    <row r="28" spans="1:7" ht="18" customHeight="1">
      <c r="A28" s="23"/>
      <c r="D28" s="23"/>
      <c r="F28" s="23"/>
    </row>
    <row r="29" spans="1:7" ht="18" customHeight="1">
      <c r="A29" s="23"/>
      <c r="C29" s="28" t="s">
        <v>82</v>
      </c>
      <c r="D29" s="27" t="s">
        <v>116</v>
      </c>
      <c r="E29" s="33" t="s">
        <v>83</v>
      </c>
      <c r="F29" s="27" t="s">
        <v>112</v>
      </c>
      <c r="G29" s="26" t="s">
        <v>66</v>
      </c>
    </row>
    <row r="30" spans="1:7" ht="18" customHeight="1">
      <c r="A30" s="23"/>
      <c r="D30" s="23"/>
      <c r="E30" s="35" t="s">
        <v>84</v>
      </c>
      <c r="F30" s="23"/>
    </row>
    <row r="31" spans="1:7" ht="18" customHeight="1">
      <c r="A31" s="23"/>
      <c r="D31" s="23"/>
      <c r="E31" s="31"/>
      <c r="F31" s="23"/>
    </row>
    <row r="32" spans="1:7" ht="18" customHeight="1">
      <c r="A32" s="23" t="s">
        <v>85</v>
      </c>
      <c r="C32" s="28" t="s">
        <v>86</v>
      </c>
      <c r="D32" s="27" t="s">
        <v>117</v>
      </c>
      <c r="E32" s="38" t="s">
        <v>69</v>
      </c>
      <c r="F32" s="27" t="s">
        <v>113</v>
      </c>
      <c r="G32" s="30" t="s">
        <v>66</v>
      </c>
    </row>
    <row r="33" spans="1:7" ht="18" customHeight="1">
      <c r="A33" s="23"/>
      <c r="C33" s="31"/>
      <c r="D33" s="23"/>
      <c r="E33" s="39"/>
      <c r="F33" s="23"/>
      <c r="G33" s="230" t="s">
        <v>87</v>
      </c>
    </row>
    <row r="34" spans="1:7" ht="18" customHeight="1">
      <c r="A34" s="23"/>
      <c r="C34" s="39" t="s">
        <v>88</v>
      </c>
      <c r="D34" s="27" t="s">
        <v>116</v>
      </c>
      <c r="E34" s="38" t="s">
        <v>76</v>
      </c>
      <c r="F34" s="27" t="s">
        <v>111</v>
      </c>
      <c r="G34" s="231"/>
    </row>
    <row r="35" spans="1:7" ht="18" customHeight="1">
      <c r="A35" s="23"/>
      <c r="C35" s="23" t="s">
        <v>89</v>
      </c>
      <c r="D35" s="23"/>
      <c r="E35" s="31" t="s">
        <v>84</v>
      </c>
      <c r="F35" s="23"/>
      <c r="G35" s="36"/>
    </row>
    <row r="36" spans="1:7" ht="18" customHeight="1">
      <c r="A36" s="23"/>
      <c r="C36" s="26" t="s">
        <v>90</v>
      </c>
      <c r="D36" s="23"/>
      <c r="E36" s="31" t="s">
        <v>91</v>
      </c>
      <c r="F36" s="23"/>
    </row>
    <row r="37" spans="1:7" ht="18" customHeight="1">
      <c r="A37" s="23"/>
      <c r="C37" s="22" t="s">
        <v>92</v>
      </c>
      <c r="D37" s="23"/>
      <c r="E37" s="31"/>
      <c r="F37" s="23"/>
    </row>
    <row r="38" spans="1:7" ht="18" customHeight="1">
      <c r="A38" s="23"/>
      <c r="D38" s="23"/>
      <c r="E38" s="31"/>
      <c r="F38" s="23"/>
    </row>
    <row r="39" spans="1:7" ht="18" customHeight="1">
      <c r="A39" s="23" t="s">
        <v>93</v>
      </c>
      <c r="C39" s="40" t="s">
        <v>94</v>
      </c>
      <c r="D39" s="27" t="s">
        <v>112</v>
      </c>
      <c r="E39" s="33" t="s">
        <v>69</v>
      </c>
      <c r="F39" s="23"/>
    </row>
    <row r="40" spans="1:7" ht="18" customHeight="1">
      <c r="A40" s="23"/>
      <c r="C40" s="41"/>
      <c r="D40" s="23"/>
      <c r="E40" s="42"/>
      <c r="F40" s="23"/>
    </row>
    <row r="41" spans="1:7" ht="32.25" customHeight="1">
      <c r="A41" s="23"/>
      <c r="C41" s="23" t="s">
        <v>95</v>
      </c>
      <c r="D41" s="27" t="s">
        <v>113</v>
      </c>
      <c r="E41" s="43" t="s">
        <v>96</v>
      </c>
      <c r="F41" s="23"/>
    </row>
    <row r="42" spans="1:7" ht="15.75" customHeight="1">
      <c r="A42" s="23"/>
      <c r="C42" s="44" t="s">
        <v>97</v>
      </c>
      <c r="D42" s="23"/>
      <c r="F42" s="23"/>
    </row>
    <row r="43" spans="1:7" ht="15.75" customHeight="1">
      <c r="A43" s="23"/>
      <c r="C43" s="44" t="s">
        <v>98</v>
      </c>
      <c r="D43" s="23"/>
      <c r="F43" s="23"/>
    </row>
    <row r="44" spans="1:7" ht="18" customHeight="1">
      <c r="A44" s="23"/>
      <c r="D44" s="23"/>
      <c r="F44" s="23"/>
    </row>
    <row r="45" spans="1:7" ht="18" customHeight="1">
      <c r="A45" s="23"/>
      <c r="C45" s="26" t="s">
        <v>129</v>
      </c>
      <c r="D45" s="27" t="s">
        <v>113</v>
      </c>
      <c r="E45" s="45" t="s">
        <v>99</v>
      </c>
      <c r="F45" s="23"/>
    </row>
    <row r="46" spans="1:7" ht="18" customHeight="1">
      <c r="A46" s="23"/>
      <c r="D46" s="23"/>
      <c r="E46" s="46" t="s">
        <v>100</v>
      </c>
      <c r="F46" s="23"/>
    </row>
    <row r="47" spans="1:7" ht="18" customHeight="1">
      <c r="A47" s="23"/>
      <c r="D47" s="23"/>
      <c r="E47" s="31"/>
      <c r="F47" s="23"/>
    </row>
    <row r="48" spans="1:7" ht="18" customHeight="1">
      <c r="A48" s="23"/>
      <c r="C48" s="28" t="s">
        <v>101</v>
      </c>
      <c r="D48" s="27" t="s">
        <v>118</v>
      </c>
      <c r="E48" s="38" t="s">
        <v>102</v>
      </c>
      <c r="F48" s="23"/>
    </row>
    <row r="49" spans="1:6" ht="18" customHeight="1">
      <c r="A49" s="23"/>
      <c r="C49" s="28" t="s">
        <v>119</v>
      </c>
      <c r="D49" s="23"/>
      <c r="E49" s="22" t="s">
        <v>103</v>
      </c>
      <c r="F49" s="23"/>
    </row>
    <row r="50" spans="1:6" ht="18" customHeight="1">
      <c r="A50" s="14"/>
      <c r="B50" s="15"/>
      <c r="C50" s="16" t="s">
        <v>104</v>
      </c>
      <c r="D50" s="14"/>
      <c r="E50" s="15"/>
      <c r="F50" s="14"/>
    </row>
    <row r="51" spans="1:6" ht="15.75" customHeight="1" thickBot="1">
      <c r="A51" s="14"/>
      <c r="B51" s="15"/>
      <c r="C51" s="15"/>
      <c r="D51" s="14"/>
      <c r="E51" s="15"/>
      <c r="F51" s="14"/>
    </row>
    <row r="52" spans="1:6" ht="20.100000000000001" customHeight="1" thickBot="1">
      <c r="A52" s="14" t="s">
        <v>105</v>
      </c>
      <c r="B52" s="15"/>
      <c r="C52" s="17" t="s">
        <v>106</v>
      </c>
      <c r="D52" s="14"/>
      <c r="E52" s="17" t="s">
        <v>107</v>
      </c>
      <c r="F52" s="14"/>
    </row>
    <row r="53" spans="1:6" ht="15.75" customHeight="1" thickBot="1">
      <c r="A53" s="15"/>
      <c r="B53" s="15"/>
      <c r="C53" s="14" t="s">
        <v>114</v>
      </c>
      <c r="D53" s="14"/>
      <c r="E53" s="15" t="s">
        <v>108</v>
      </c>
      <c r="F53" s="14"/>
    </row>
    <row r="54" spans="1:6" ht="20.100000000000001" customHeight="1" thickBot="1">
      <c r="A54" s="15"/>
      <c r="B54" s="15"/>
      <c r="C54" s="17" t="s">
        <v>109</v>
      </c>
      <c r="D54" s="15"/>
      <c r="E54" s="15" t="s">
        <v>110</v>
      </c>
      <c r="F54" s="14"/>
    </row>
    <row r="55" spans="1:6" ht="25.9" customHeight="1">
      <c r="C55" s="251" t="s">
        <v>559</v>
      </c>
      <c r="D55" s="206"/>
      <c r="E55" s="206"/>
      <c r="F55" s="23"/>
    </row>
    <row r="56" spans="1:6" ht="22.9" customHeight="1">
      <c r="C56" s="205" t="s">
        <v>556</v>
      </c>
      <c r="D56" s="205"/>
      <c r="E56" s="205"/>
      <c r="F56" s="202"/>
    </row>
    <row r="57" spans="1:6" ht="22.9" customHeight="1">
      <c r="C57" s="205" t="s">
        <v>626</v>
      </c>
      <c r="D57" s="206"/>
      <c r="E57" s="206"/>
      <c r="F57" s="23"/>
    </row>
    <row r="58" spans="1:6" ht="22.9" customHeight="1">
      <c r="C58" s="205" t="s">
        <v>560</v>
      </c>
      <c r="D58" s="206"/>
      <c r="E58" s="206"/>
    </row>
  </sheetData>
  <sheetProtection algorithmName="SHA-512" hashValue="VJRIjxjZoQb1d3xoi5gBHJXvoB7cIYAhO9nbAiBeErM62q65kU6NTg3jGJSyyFg+aTuVPYsuQsbnrLXOc9yOLg==" saltValue="D2RbO6pbs1GYCw6PUkRiCw==" spinCount="100000" sheet="1" objects="1" selectLockedCells="1" selectUnlockedCells="1"/>
  <mergeCells count="5">
    <mergeCell ref="E1:G1"/>
    <mergeCell ref="E2:G2"/>
    <mergeCell ref="A3:G3"/>
    <mergeCell ref="E9:E10"/>
    <mergeCell ref="G33:G34"/>
  </mergeCells>
  <phoneticPr fontId="1"/>
  <printOptions horizontalCentered="1"/>
  <pageMargins left="0.23622047244094491" right="0.23622047244094491" top="0.74803149606299213" bottom="0.74803149606299213" header="0.31496062992125984" footer="0.31496062992125984"/>
  <pageSetup paperSize="9" scale="6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32"/>
  <sheetViews>
    <sheetView workbookViewId="0">
      <selection activeCell="V5" sqref="V5"/>
    </sheetView>
  </sheetViews>
  <sheetFormatPr defaultColWidth="9" defaultRowHeight="18.75"/>
  <cols>
    <col min="1" max="1" width="9" style="19"/>
    <col min="2" max="2" width="4" style="19" bestFit="1" customWidth="1"/>
    <col min="3" max="3" width="3.625" style="19" bestFit="1" customWidth="1"/>
    <col min="4" max="16384" width="9" style="19"/>
  </cols>
  <sheetData>
    <row r="2" spans="2:3">
      <c r="B2" s="18">
        <v>1</v>
      </c>
      <c r="C2" s="18" t="s">
        <v>121</v>
      </c>
    </row>
    <row r="3" spans="2:3">
      <c r="B3" s="18">
        <v>2</v>
      </c>
      <c r="C3" s="18" t="s">
        <v>122</v>
      </c>
    </row>
    <row r="4" spans="2:3">
      <c r="B4" s="18">
        <v>3</v>
      </c>
      <c r="C4" s="18" t="s">
        <v>123</v>
      </c>
    </row>
    <row r="5" spans="2:3">
      <c r="B5" s="18">
        <v>4</v>
      </c>
      <c r="C5" s="18" t="s">
        <v>124</v>
      </c>
    </row>
    <row r="6" spans="2:3">
      <c r="B6" s="18">
        <v>5</v>
      </c>
      <c r="C6" s="18" t="s">
        <v>125</v>
      </c>
    </row>
    <row r="7" spans="2:3">
      <c r="B7" s="18">
        <v>6</v>
      </c>
      <c r="C7" s="18" t="s">
        <v>126</v>
      </c>
    </row>
    <row r="8" spans="2:3">
      <c r="B8" s="18">
        <v>7</v>
      </c>
      <c r="C8" s="18" t="s">
        <v>127</v>
      </c>
    </row>
    <row r="9" spans="2:3">
      <c r="B9" s="18">
        <v>8</v>
      </c>
      <c r="C9" s="18"/>
    </row>
    <row r="10" spans="2:3">
      <c r="B10" s="18">
        <v>9</v>
      </c>
      <c r="C10" s="18"/>
    </row>
    <row r="11" spans="2:3">
      <c r="B11" s="18">
        <v>10</v>
      </c>
      <c r="C11" s="18"/>
    </row>
    <row r="12" spans="2:3">
      <c r="B12" s="18">
        <v>11</v>
      </c>
      <c r="C12" s="18"/>
    </row>
    <row r="13" spans="2:3">
      <c r="B13" s="18">
        <v>12</v>
      </c>
      <c r="C13" s="18"/>
    </row>
    <row r="14" spans="2:3">
      <c r="B14" s="18">
        <v>13</v>
      </c>
      <c r="C14" s="18"/>
    </row>
    <row r="15" spans="2:3">
      <c r="B15" s="18">
        <v>14</v>
      </c>
      <c r="C15" s="18"/>
    </row>
    <row r="16" spans="2:3">
      <c r="B16" s="18">
        <v>15</v>
      </c>
      <c r="C16" s="18"/>
    </row>
    <row r="17" spans="2:3">
      <c r="B17" s="18">
        <v>16</v>
      </c>
      <c r="C17" s="18"/>
    </row>
    <row r="18" spans="2:3">
      <c r="B18" s="18">
        <v>17</v>
      </c>
      <c r="C18" s="18"/>
    </row>
    <row r="19" spans="2:3">
      <c r="B19" s="18">
        <v>18</v>
      </c>
      <c r="C19" s="18"/>
    </row>
    <row r="20" spans="2:3">
      <c r="B20" s="18">
        <v>19</v>
      </c>
      <c r="C20" s="18"/>
    </row>
    <row r="21" spans="2:3">
      <c r="B21" s="18">
        <v>20</v>
      </c>
      <c r="C21" s="18"/>
    </row>
    <row r="22" spans="2:3">
      <c r="B22" s="18">
        <v>21</v>
      </c>
      <c r="C22" s="18"/>
    </row>
    <row r="23" spans="2:3">
      <c r="B23" s="18">
        <v>22</v>
      </c>
      <c r="C23" s="18"/>
    </row>
    <row r="24" spans="2:3">
      <c r="B24" s="18">
        <v>23</v>
      </c>
      <c r="C24" s="18"/>
    </row>
    <row r="25" spans="2:3">
      <c r="B25" s="18">
        <v>24</v>
      </c>
      <c r="C25" s="18"/>
    </row>
    <row r="26" spans="2:3">
      <c r="B26" s="18">
        <v>25</v>
      </c>
      <c r="C26" s="18"/>
    </row>
    <row r="27" spans="2:3">
      <c r="B27" s="18">
        <v>26</v>
      </c>
      <c r="C27" s="18"/>
    </row>
    <row r="28" spans="2:3">
      <c r="B28" s="18">
        <v>27</v>
      </c>
      <c r="C28" s="18"/>
    </row>
    <row r="29" spans="2:3">
      <c r="B29" s="18">
        <v>28</v>
      </c>
      <c r="C29" s="18"/>
    </row>
    <row r="30" spans="2:3">
      <c r="B30" s="18">
        <v>29</v>
      </c>
      <c r="C30" s="18"/>
    </row>
    <row r="31" spans="2:3">
      <c r="B31" s="18">
        <v>30</v>
      </c>
      <c r="C31" s="18"/>
    </row>
    <row r="32" spans="2:3">
      <c r="B32" s="18">
        <v>31</v>
      </c>
      <c r="C32" s="18"/>
    </row>
  </sheetData>
  <sheetProtection algorithmName="SHA-512" hashValue="6a33aFOd+PpPqb+9LVwAtGXzAtWDm2ZxEWwRURc3qvbSs2bF3C/DZ0lc8h/EY37gOj1GHO1S+4HkJiwzjz9RZw==" saltValue="xiBXqWWBC663dfquvdYglA==" spinCount="100000" sheet="1" objects="1" scenarios="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L158"/>
  <sheetViews>
    <sheetView view="pageBreakPreview" topLeftCell="B1" zoomScale="60" zoomScaleNormal="100" workbookViewId="0">
      <selection activeCell="B145" sqref="B145"/>
    </sheetView>
  </sheetViews>
  <sheetFormatPr defaultColWidth="9" defaultRowHeight="14.25"/>
  <cols>
    <col min="1" max="1" width="1.125" style="91" customWidth="1"/>
    <col min="2" max="2" width="9" style="90" customWidth="1"/>
    <col min="3" max="3" width="4.125" style="91" customWidth="1"/>
    <col min="4" max="4" width="1.625" style="91" customWidth="1"/>
    <col min="5" max="5" width="3.625" style="90" customWidth="1"/>
    <col min="6" max="6" width="1.625" style="91" customWidth="1"/>
    <col min="7" max="7" width="2.625" style="91" customWidth="1"/>
    <col min="8" max="8" width="3.75" style="91" customWidth="1"/>
    <col min="9" max="9" width="1.625" style="91" customWidth="1"/>
    <col min="10" max="10" width="3.625" style="90" customWidth="1"/>
    <col min="11" max="11" width="2.125" style="91" customWidth="1"/>
    <col min="12" max="12" width="3.75" style="91" customWidth="1"/>
    <col min="13" max="13" width="26" style="91" customWidth="1"/>
    <col min="14" max="14" width="19.5" style="91" customWidth="1"/>
    <col min="15" max="15" width="4.5" style="91" customWidth="1"/>
    <col min="16" max="16" width="1.625" style="91" customWidth="1"/>
    <col min="17" max="17" width="3.625" style="90" customWidth="1"/>
    <col min="18" max="18" width="1.625" style="91" customWidth="1"/>
    <col min="19" max="19" width="2.625" style="91" customWidth="1"/>
    <col min="20" max="20" width="4" style="91" customWidth="1"/>
    <col min="21" max="21" width="1.625" style="91" customWidth="1"/>
    <col min="22" max="22" width="3.625" style="90" customWidth="1"/>
    <col min="23" max="23" width="2.125" style="91" customWidth="1"/>
    <col min="24" max="24" width="4.125" style="91" customWidth="1"/>
    <col min="25" max="25" width="26" style="92" customWidth="1"/>
    <col min="26" max="26" width="20.5" style="91" customWidth="1"/>
    <col min="27" max="27" width="4.25" style="91" customWidth="1"/>
    <col min="28" max="28" width="1.625" style="91" customWidth="1"/>
    <col min="29" max="29" width="3.625" style="90" customWidth="1"/>
    <col min="30" max="30" width="1.625" style="91" customWidth="1"/>
    <col min="31" max="31" width="2.625" style="91" customWidth="1"/>
    <col min="32" max="32" width="4" style="91" customWidth="1"/>
    <col min="33" max="33" width="1.625" style="91" customWidth="1"/>
    <col min="34" max="34" width="3.625" style="90" customWidth="1"/>
    <col min="35" max="35" width="2.375" style="91" customWidth="1"/>
    <col min="36" max="36" width="3.75" style="91" customWidth="1"/>
    <col min="37" max="37" width="20.25" style="91" customWidth="1"/>
    <col min="38" max="38" width="18.375" style="91" customWidth="1"/>
    <col min="39" max="39" width="1.125" style="91" customWidth="1"/>
    <col min="40" max="47" width="2.625" style="91" customWidth="1"/>
    <col min="48" max="16384" width="9" style="91"/>
  </cols>
  <sheetData>
    <row r="1" spans="2:38" ht="24.75" customHeight="1" thickBot="1">
      <c r="AK1" s="239"/>
      <c r="AL1" s="239"/>
    </row>
    <row r="2" spans="2:38" ht="24.75" customHeight="1" thickBot="1">
      <c r="B2" s="93" t="s">
        <v>139</v>
      </c>
      <c r="M2" s="94"/>
      <c r="N2" s="95">
        <v>2023</v>
      </c>
      <c r="O2" s="95" t="s">
        <v>567</v>
      </c>
      <c r="P2" s="95"/>
      <c r="Q2" s="96"/>
      <c r="R2" s="95"/>
      <c r="S2" s="95"/>
      <c r="T2" s="95"/>
      <c r="U2" s="95"/>
      <c r="V2" s="96"/>
      <c r="W2" s="97"/>
      <c r="X2" s="97"/>
      <c r="Y2" s="98"/>
      <c r="Z2" s="99"/>
      <c r="AA2" s="95"/>
      <c r="AB2" s="95"/>
      <c r="AC2" s="96"/>
      <c r="AD2" s="95"/>
      <c r="AE2" s="95"/>
      <c r="AF2" s="95"/>
      <c r="AG2" s="95"/>
      <c r="AH2" s="96"/>
      <c r="AI2" s="100"/>
      <c r="AK2" s="163" t="s">
        <v>605</v>
      </c>
      <c r="AL2" s="101"/>
    </row>
    <row r="3" spans="2:38" ht="24.75" customHeight="1" thickBot="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row>
    <row r="4" spans="2:38" ht="22.5" customHeight="1">
      <c r="B4" s="103"/>
      <c r="C4" s="240" t="s">
        <v>140</v>
      </c>
      <c r="D4" s="240"/>
      <c r="E4" s="240"/>
      <c r="F4" s="240"/>
      <c r="G4" s="240"/>
      <c r="H4" s="240"/>
      <c r="I4" s="240"/>
      <c r="J4" s="240"/>
      <c r="K4" s="240"/>
      <c r="L4" s="240"/>
      <c r="M4" s="240"/>
      <c r="N4" s="240"/>
      <c r="O4" s="241" t="s">
        <v>141</v>
      </c>
      <c r="P4" s="240"/>
      <c r="Q4" s="240"/>
      <c r="R4" s="240"/>
      <c r="S4" s="240"/>
      <c r="T4" s="240"/>
      <c r="U4" s="240"/>
      <c r="V4" s="240"/>
      <c r="W4" s="240"/>
      <c r="X4" s="240"/>
      <c r="Y4" s="240"/>
      <c r="Z4" s="240"/>
      <c r="AA4" s="241" t="s">
        <v>142</v>
      </c>
      <c r="AB4" s="240"/>
      <c r="AC4" s="240"/>
      <c r="AD4" s="240"/>
      <c r="AE4" s="240"/>
      <c r="AF4" s="240"/>
      <c r="AG4" s="240"/>
      <c r="AH4" s="240"/>
      <c r="AI4" s="240"/>
      <c r="AJ4" s="240"/>
      <c r="AK4" s="240"/>
      <c r="AL4" s="242"/>
    </row>
    <row r="5" spans="2:38" ht="22.5" customHeight="1">
      <c r="B5" s="104" t="s">
        <v>1</v>
      </c>
      <c r="C5" s="243" t="s">
        <v>143</v>
      </c>
      <c r="D5" s="243"/>
      <c r="E5" s="243"/>
      <c r="F5" s="243"/>
      <c r="G5" s="243"/>
      <c r="H5" s="243"/>
      <c r="I5" s="243"/>
      <c r="J5" s="243"/>
      <c r="K5" s="243"/>
      <c r="L5" s="243" t="s">
        <v>144</v>
      </c>
      <c r="M5" s="243"/>
      <c r="N5" s="197" t="s">
        <v>145</v>
      </c>
      <c r="O5" s="243" t="s">
        <v>143</v>
      </c>
      <c r="P5" s="243"/>
      <c r="Q5" s="243"/>
      <c r="R5" s="243"/>
      <c r="S5" s="243"/>
      <c r="T5" s="243"/>
      <c r="U5" s="243"/>
      <c r="V5" s="243"/>
      <c r="W5" s="243"/>
      <c r="X5" s="243" t="s">
        <v>144</v>
      </c>
      <c r="Y5" s="243"/>
      <c r="Z5" s="197" t="s">
        <v>145</v>
      </c>
      <c r="AA5" s="243" t="s">
        <v>143</v>
      </c>
      <c r="AB5" s="243"/>
      <c r="AC5" s="243"/>
      <c r="AD5" s="243"/>
      <c r="AE5" s="243"/>
      <c r="AF5" s="243"/>
      <c r="AG5" s="243"/>
      <c r="AH5" s="243"/>
      <c r="AI5" s="243"/>
      <c r="AJ5" s="243" t="s">
        <v>144</v>
      </c>
      <c r="AK5" s="243"/>
      <c r="AL5" s="105" t="s">
        <v>145</v>
      </c>
    </row>
    <row r="6" spans="2:38" ht="25.9" customHeight="1">
      <c r="B6" s="234">
        <v>4</v>
      </c>
      <c r="C6" s="106">
        <v>8</v>
      </c>
      <c r="D6" s="91" t="s">
        <v>146</v>
      </c>
      <c r="E6" s="196" t="s">
        <v>33</v>
      </c>
      <c r="F6" s="91" t="s">
        <v>147</v>
      </c>
      <c r="G6" s="92"/>
      <c r="H6" s="92"/>
      <c r="J6" s="196"/>
      <c r="K6" s="92"/>
      <c r="L6" s="107">
        <v>1</v>
      </c>
      <c r="M6" s="108" t="s">
        <v>148</v>
      </c>
      <c r="N6" s="109" t="s">
        <v>149</v>
      </c>
      <c r="O6" s="106">
        <v>5</v>
      </c>
      <c r="P6" s="91" t="s">
        <v>146</v>
      </c>
      <c r="Q6" s="196" t="s">
        <v>170</v>
      </c>
      <c r="R6" s="91" t="s">
        <v>147</v>
      </c>
      <c r="S6" s="92"/>
      <c r="T6" s="92"/>
      <c r="V6" s="196"/>
      <c r="X6" s="106">
        <v>8</v>
      </c>
      <c r="Y6" s="110" t="s">
        <v>155</v>
      </c>
      <c r="Z6" s="118" t="s">
        <v>569</v>
      </c>
      <c r="AA6" s="112"/>
      <c r="AB6" s="113"/>
      <c r="AC6" s="114"/>
      <c r="AD6" s="113"/>
      <c r="AE6" s="114"/>
      <c r="AF6" s="114"/>
      <c r="AG6" s="113"/>
      <c r="AH6" s="114"/>
      <c r="AI6" s="113"/>
      <c r="AJ6" s="112"/>
      <c r="AK6" s="115"/>
      <c r="AL6" s="116"/>
    </row>
    <row r="7" spans="2:38" ht="25.9" customHeight="1">
      <c r="B7" s="235"/>
      <c r="C7" s="106"/>
      <c r="E7" s="196"/>
      <c r="G7" s="92"/>
      <c r="H7" s="92"/>
      <c r="J7" s="196"/>
      <c r="K7" s="92"/>
      <c r="L7" s="106"/>
      <c r="M7" s="109"/>
      <c r="N7" s="109"/>
      <c r="O7" s="120">
        <v>8</v>
      </c>
      <c r="P7" s="91" t="s">
        <v>146</v>
      </c>
      <c r="Q7" s="90" t="s">
        <v>33</v>
      </c>
      <c r="R7" s="91" t="s">
        <v>147</v>
      </c>
      <c r="T7" s="92"/>
      <c r="V7" s="196"/>
      <c r="W7" s="117"/>
      <c r="X7" s="106">
        <v>1</v>
      </c>
      <c r="Y7" s="110" t="s">
        <v>161</v>
      </c>
      <c r="Z7" s="118" t="s">
        <v>308</v>
      </c>
      <c r="AA7" s="92">
        <v>8</v>
      </c>
      <c r="AB7" s="91" t="s">
        <v>157</v>
      </c>
      <c r="AC7" s="196" t="s">
        <v>33</v>
      </c>
      <c r="AD7" s="91" t="s">
        <v>158</v>
      </c>
      <c r="AE7" s="92"/>
      <c r="AF7" s="92"/>
      <c r="AH7" s="196"/>
      <c r="AJ7" s="106">
        <v>1</v>
      </c>
      <c r="AK7" s="110" t="s">
        <v>159</v>
      </c>
      <c r="AL7" s="119" t="s">
        <v>173</v>
      </c>
    </row>
    <row r="8" spans="2:38" ht="25.9" customHeight="1">
      <c r="B8" s="235"/>
      <c r="C8" s="106">
        <v>15</v>
      </c>
      <c r="D8" s="91" t="s">
        <v>146</v>
      </c>
      <c r="E8" s="196" t="s">
        <v>33</v>
      </c>
      <c r="F8" s="91" t="s">
        <v>147</v>
      </c>
      <c r="G8" s="92" t="s">
        <v>163</v>
      </c>
      <c r="H8" s="92">
        <v>16</v>
      </c>
      <c r="I8" s="91" t="s">
        <v>146</v>
      </c>
      <c r="J8" s="196" t="s">
        <v>160</v>
      </c>
      <c r="K8" s="92" t="s">
        <v>147</v>
      </c>
      <c r="L8" s="106"/>
      <c r="M8" s="109" t="s">
        <v>164</v>
      </c>
      <c r="N8" s="109" t="s">
        <v>165</v>
      </c>
      <c r="O8" s="106">
        <v>8</v>
      </c>
      <c r="P8" s="91" t="s">
        <v>150</v>
      </c>
      <c r="Q8" s="196" t="s">
        <v>33</v>
      </c>
      <c r="R8" s="91" t="s">
        <v>151</v>
      </c>
      <c r="S8" s="92"/>
      <c r="T8" s="92"/>
      <c r="V8" s="196"/>
      <c r="W8" s="117"/>
      <c r="X8" s="106">
        <v>1</v>
      </c>
      <c r="Y8" s="110" t="s">
        <v>152</v>
      </c>
      <c r="Z8" s="111" t="s">
        <v>153</v>
      </c>
      <c r="AA8" s="92"/>
      <c r="AC8" s="196"/>
      <c r="AE8" s="92"/>
      <c r="AF8" s="92"/>
      <c r="AH8" s="196"/>
      <c r="AJ8" s="106"/>
      <c r="AK8" s="110"/>
      <c r="AL8" s="119"/>
    </row>
    <row r="9" spans="2:38" ht="25.9" customHeight="1">
      <c r="B9" s="235"/>
      <c r="C9" s="106">
        <v>22</v>
      </c>
      <c r="D9" s="91" t="s">
        <v>146</v>
      </c>
      <c r="E9" s="196" t="s">
        <v>33</v>
      </c>
      <c r="F9" s="91" t="s">
        <v>147</v>
      </c>
      <c r="G9" s="92"/>
      <c r="H9" s="92"/>
      <c r="J9" s="196"/>
      <c r="K9" s="92"/>
      <c r="L9" s="106">
        <v>2</v>
      </c>
      <c r="M9" s="109" t="s">
        <v>148</v>
      </c>
      <c r="N9" s="109" t="s">
        <v>149</v>
      </c>
      <c r="O9" s="106">
        <v>16</v>
      </c>
      <c r="P9" s="91" t="s">
        <v>146</v>
      </c>
      <c r="Q9" s="196" t="s">
        <v>160</v>
      </c>
      <c r="R9" s="91" t="s">
        <v>147</v>
      </c>
      <c r="S9" s="92"/>
      <c r="T9" s="92"/>
      <c r="V9" s="196"/>
      <c r="W9" s="117"/>
      <c r="X9" s="106">
        <v>1</v>
      </c>
      <c r="Y9" s="110" t="s">
        <v>166</v>
      </c>
      <c r="Z9" s="118" t="s">
        <v>168</v>
      </c>
      <c r="AA9" s="92"/>
      <c r="AC9" s="196"/>
      <c r="AE9" s="92"/>
      <c r="AF9" s="92"/>
      <c r="AH9" s="196"/>
      <c r="AJ9" s="106"/>
      <c r="AK9" s="110"/>
      <c r="AL9" s="119"/>
    </row>
    <row r="10" spans="2:38" ht="25.9" customHeight="1">
      <c r="B10" s="235"/>
      <c r="C10" s="106"/>
      <c r="E10" s="196"/>
      <c r="G10" s="92"/>
      <c r="H10" s="92"/>
      <c r="J10" s="196"/>
      <c r="K10" s="92"/>
      <c r="L10" s="106"/>
      <c r="M10" s="109"/>
      <c r="N10" s="109"/>
      <c r="O10" s="106">
        <v>22</v>
      </c>
      <c r="P10" s="91" t="s">
        <v>150</v>
      </c>
      <c r="Q10" s="196" t="s">
        <v>33</v>
      </c>
      <c r="R10" s="91" t="s">
        <v>151</v>
      </c>
      <c r="S10" s="92"/>
      <c r="T10" s="92"/>
      <c r="V10" s="196"/>
      <c r="W10" s="117"/>
      <c r="X10" s="106" t="s">
        <v>570</v>
      </c>
      <c r="Y10" s="110" t="s">
        <v>152</v>
      </c>
      <c r="Z10" s="118" t="s">
        <v>162</v>
      </c>
      <c r="AA10" s="92"/>
      <c r="AC10" s="196"/>
      <c r="AE10" s="92"/>
      <c r="AF10" s="92"/>
      <c r="AH10" s="196"/>
      <c r="AJ10" s="106"/>
      <c r="AK10" s="110"/>
      <c r="AL10" s="119"/>
    </row>
    <row r="11" spans="2:38" ht="25.9" customHeight="1">
      <c r="B11" s="235"/>
      <c r="C11" s="106"/>
      <c r="E11" s="196"/>
      <c r="G11" s="92"/>
      <c r="H11" s="92"/>
      <c r="J11" s="196"/>
      <c r="K11" s="92"/>
      <c r="L11" s="106"/>
      <c r="M11" s="109"/>
      <c r="N11" s="109"/>
      <c r="O11" s="106">
        <v>22</v>
      </c>
      <c r="P11" s="91" t="s">
        <v>146</v>
      </c>
      <c r="Q11" s="196" t="s">
        <v>33</v>
      </c>
      <c r="R11" s="91" t="s">
        <v>147</v>
      </c>
      <c r="S11" s="92" t="s">
        <v>163</v>
      </c>
      <c r="T11" s="92">
        <v>23</v>
      </c>
      <c r="U11" s="91" t="s">
        <v>146</v>
      </c>
      <c r="V11" s="196" t="s">
        <v>160</v>
      </c>
      <c r="W11" s="117" t="s">
        <v>147</v>
      </c>
      <c r="X11" s="106">
        <v>76</v>
      </c>
      <c r="Y11" s="110" t="s">
        <v>169</v>
      </c>
      <c r="Z11" s="118" t="s">
        <v>156</v>
      </c>
      <c r="AA11" s="92"/>
      <c r="AC11" s="196"/>
      <c r="AE11" s="92"/>
      <c r="AF11" s="92"/>
      <c r="AH11" s="196"/>
      <c r="AJ11" s="106"/>
      <c r="AK11" s="110"/>
      <c r="AL11" s="119"/>
    </row>
    <row r="12" spans="2:38" ht="25.9" customHeight="1">
      <c r="B12" s="235"/>
      <c r="C12" s="91">
        <v>25</v>
      </c>
      <c r="D12" s="91" t="s">
        <v>146</v>
      </c>
      <c r="E12" s="196" t="s">
        <v>122</v>
      </c>
      <c r="F12" s="91" t="s">
        <v>147</v>
      </c>
      <c r="G12" s="91" t="s">
        <v>163</v>
      </c>
      <c r="H12" s="91">
        <v>28</v>
      </c>
      <c r="I12" s="91" t="s">
        <v>146</v>
      </c>
      <c r="J12" s="90" t="s">
        <v>154</v>
      </c>
      <c r="K12" s="91" t="s">
        <v>147</v>
      </c>
      <c r="L12" s="106">
        <v>57</v>
      </c>
      <c r="M12" s="109" t="s">
        <v>171</v>
      </c>
      <c r="N12" s="109" t="s">
        <v>165</v>
      </c>
      <c r="O12" s="92">
        <v>23</v>
      </c>
      <c r="P12" s="91" t="s">
        <v>146</v>
      </c>
      <c r="Q12" s="196" t="s">
        <v>160</v>
      </c>
      <c r="R12" s="91" t="s">
        <v>147</v>
      </c>
      <c r="S12" s="92"/>
      <c r="T12" s="92"/>
      <c r="V12" s="196"/>
      <c r="X12" s="106">
        <v>1</v>
      </c>
      <c r="Y12" s="92" t="s">
        <v>172</v>
      </c>
      <c r="Z12" s="118" t="s">
        <v>173</v>
      </c>
      <c r="AA12" s="92"/>
      <c r="AC12" s="196"/>
      <c r="AE12" s="92"/>
      <c r="AF12" s="92"/>
      <c r="AH12" s="196"/>
      <c r="AJ12" s="106"/>
      <c r="AK12" s="110"/>
      <c r="AL12" s="119"/>
    </row>
    <row r="13" spans="2:38" ht="25.9" customHeight="1">
      <c r="B13" s="235"/>
      <c r="C13" s="120">
        <v>28</v>
      </c>
      <c r="D13" s="91" t="s">
        <v>146</v>
      </c>
      <c r="E13" s="196" t="s">
        <v>154</v>
      </c>
      <c r="F13" s="91" t="s">
        <v>147</v>
      </c>
      <c r="L13" s="106">
        <v>57</v>
      </c>
      <c r="M13" s="109" t="s">
        <v>177</v>
      </c>
      <c r="N13" s="121" t="s">
        <v>165</v>
      </c>
      <c r="O13" s="106">
        <v>29</v>
      </c>
      <c r="P13" s="91" t="s">
        <v>146</v>
      </c>
      <c r="Q13" s="196" t="s">
        <v>33</v>
      </c>
      <c r="R13" s="91" t="s">
        <v>147</v>
      </c>
      <c r="S13" s="92" t="s">
        <v>163</v>
      </c>
      <c r="T13" s="92">
        <v>30</v>
      </c>
      <c r="U13" s="91" t="s">
        <v>146</v>
      </c>
      <c r="V13" s="196" t="s">
        <v>160</v>
      </c>
      <c r="W13" s="117" t="s">
        <v>147</v>
      </c>
      <c r="X13" s="92">
        <v>76</v>
      </c>
      <c r="Y13" s="92" t="s">
        <v>181</v>
      </c>
      <c r="Z13" s="118" t="s">
        <v>173</v>
      </c>
      <c r="AA13" s="106">
        <v>16</v>
      </c>
      <c r="AB13" s="91" t="s">
        <v>146</v>
      </c>
      <c r="AC13" s="196" t="s">
        <v>160</v>
      </c>
      <c r="AD13" s="91" t="s">
        <v>147</v>
      </c>
      <c r="AE13" s="92"/>
      <c r="AF13" s="92"/>
      <c r="AH13" s="196"/>
      <c r="AJ13" s="106">
        <v>77</v>
      </c>
      <c r="AK13" s="110" t="s">
        <v>174</v>
      </c>
      <c r="AL13" s="119" t="s">
        <v>175</v>
      </c>
    </row>
    <row r="14" spans="2:38" ht="25.5" customHeight="1">
      <c r="B14" s="235"/>
      <c r="C14" s="106">
        <v>29</v>
      </c>
      <c r="D14" s="91" t="s">
        <v>146</v>
      </c>
      <c r="E14" s="196" t="s">
        <v>571</v>
      </c>
      <c r="F14" s="91" t="s">
        <v>147</v>
      </c>
      <c r="G14" s="92"/>
      <c r="H14" s="92"/>
      <c r="J14" s="196"/>
      <c r="K14" s="92"/>
      <c r="L14" s="106">
        <v>57</v>
      </c>
      <c r="M14" s="109" t="s">
        <v>180</v>
      </c>
      <c r="N14" s="109" t="s">
        <v>165</v>
      </c>
      <c r="O14" s="106">
        <v>30</v>
      </c>
      <c r="P14" s="91" t="s">
        <v>157</v>
      </c>
      <c r="Q14" s="196" t="s">
        <v>160</v>
      </c>
      <c r="R14" s="91" t="s">
        <v>158</v>
      </c>
      <c r="S14" s="92"/>
      <c r="T14" s="92"/>
      <c r="V14" s="196"/>
      <c r="W14" s="117"/>
      <c r="X14" s="92">
        <v>2023</v>
      </c>
      <c r="Y14" s="92" t="s">
        <v>182</v>
      </c>
      <c r="Z14" s="118" t="s">
        <v>156</v>
      </c>
      <c r="AA14" s="92"/>
      <c r="AC14" s="196"/>
      <c r="AE14" s="92"/>
      <c r="AF14" s="92"/>
      <c r="AH14" s="196"/>
      <c r="AJ14" s="106"/>
      <c r="AK14" s="110"/>
      <c r="AL14" s="119"/>
    </row>
    <row r="15" spans="2:38" ht="25.5" customHeight="1">
      <c r="B15" s="235"/>
      <c r="C15" s="92"/>
      <c r="E15" s="196"/>
      <c r="G15" s="92"/>
      <c r="H15" s="92"/>
      <c r="J15" s="196"/>
      <c r="K15" s="92"/>
      <c r="L15" s="106"/>
      <c r="M15" s="109"/>
      <c r="N15" s="131"/>
      <c r="O15" s="106">
        <v>30</v>
      </c>
      <c r="P15" s="91" t="s">
        <v>146</v>
      </c>
      <c r="Q15" s="92" t="s">
        <v>160</v>
      </c>
      <c r="R15" s="91" t="s">
        <v>147</v>
      </c>
      <c r="S15" s="92"/>
      <c r="T15" s="92"/>
      <c r="V15" s="196"/>
      <c r="X15" s="106"/>
      <c r="Y15" s="110" t="s">
        <v>183</v>
      </c>
      <c r="Z15" s="118" t="s">
        <v>165</v>
      </c>
      <c r="AA15" s="92"/>
      <c r="AC15" s="196"/>
      <c r="AE15" s="92"/>
      <c r="AF15" s="92"/>
      <c r="AH15" s="196"/>
      <c r="AJ15" s="106"/>
      <c r="AK15" s="110"/>
      <c r="AL15" s="119"/>
    </row>
    <row r="16" spans="2:38" ht="25.9" customHeight="1">
      <c r="B16" s="235"/>
      <c r="L16" s="120"/>
      <c r="M16" s="117"/>
      <c r="O16" s="106">
        <v>30</v>
      </c>
      <c r="P16" s="91" t="s">
        <v>146</v>
      </c>
      <c r="Q16" s="196" t="s">
        <v>160</v>
      </c>
      <c r="R16" s="91" t="s">
        <v>147</v>
      </c>
      <c r="S16" s="92" t="s">
        <v>163</v>
      </c>
      <c r="T16" s="92">
        <v>1</v>
      </c>
      <c r="U16" s="91" t="s">
        <v>146</v>
      </c>
      <c r="V16" s="196" t="s">
        <v>121</v>
      </c>
      <c r="W16" s="91" t="s">
        <v>147</v>
      </c>
      <c r="X16" s="106">
        <v>76</v>
      </c>
      <c r="Y16" s="110" t="s">
        <v>178</v>
      </c>
      <c r="Z16" s="118" t="s">
        <v>168</v>
      </c>
      <c r="AA16" s="92"/>
      <c r="AC16" s="196"/>
      <c r="AE16" s="92"/>
      <c r="AF16" s="92"/>
      <c r="AH16" s="196"/>
      <c r="AJ16" s="106"/>
      <c r="AK16" s="110"/>
      <c r="AL16" s="119"/>
    </row>
    <row r="17" spans="2:38" ht="25.9" customHeight="1">
      <c r="B17" s="234">
        <v>5</v>
      </c>
      <c r="C17" s="107"/>
      <c r="D17" s="122"/>
      <c r="E17" s="114"/>
      <c r="F17" s="122"/>
      <c r="G17" s="123"/>
      <c r="H17" s="123"/>
      <c r="I17" s="122"/>
      <c r="J17" s="114"/>
      <c r="K17" s="123"/>
      <c r="L17" s="107"/>
      <c r="M17" s="108"/>
      <c r="N17" s="108"/>
      <c r="O17" s="107">
        <v>3</v>
      </c>
      <c r="P17" s="122" t="s">
        <v>146</v>
      </c>
      <c r="Q17" s="123" t="s">
        <v>330</v>
      </c>
      <c r="R17" s="122" t="s">
        <v>147</v>
      </c>
      <c r="S17" s="123"/>
      <c r="T17" s="123"/>
      <c r="U17" s="122"/>
      <c r="V17" s="114"/>
      <c r="W17" s="122"/>
      <c r="X17" s="107">
        <v>2</v>
      </c>
      <c r="Y17" s="124" t="s">
        <v>172</v>
      </c>
      <c r="Z17" s="125" t="s">
        <v>185</v>
      </c>
      <c r="AA17" s="123"/>
      <c r="AB17" s="122"/>
      <c r="AC17" s="114"/>
      <c r="AD17" s="122"/>
      <c r="AE17" s="123"/>
      <c r="AF17" s="123"/>
      <c r="AG17" s="122"/>
      <c r="AH17" s="114"/>
      <c r="AI17" s="122"/>
      <c r="AJ17" s="107"/>
      <c r="AK17" s="124"/>
      <c r="AL17" s="126"/>
    </row>
    <row r="18" spans="2:38" ht="25.9" customHeight="1">
      <c r="B18" s="235"/>
      <c r="C18" s="106"/>
      <c r="E18" s="196"/>
      <c r="G18" s="92"/>
      <c r="H18" s="92"/>
      <c r="J18" s="196"/>
      <c r="K18" s="92"/>
      <c r="L18" s="106"/>
      <c r="M18" s="109"/>
      <c r="N18" s="109"/>
      <c r="O18" s="106">
        <v>3</v>
      </c>
      <c r="P18" s="91" t="s">
        <v>146</v>
      </c>
      <c r="Q18" s="196" t="s">
        <v>330</v>
      </c>
      <c r="R18" s="91" t="s">
        <v>147</v>
      </c>
      <c r="S18" s="92"/>
      <c r="T18" s="92"/>
      <c r="V18" s="196"/>
      <c r="W18" s="117"/>
      <c r="X18" s="106">
        <v>2023</v>
      </c>
      <c r="Y18" s="110" t="s">
        <v>184</v>
      </c>
      <c r="Z18" s="118" t="s">
        <v>156</v>
      </c>
      <c r="AA18" s="92"/>
      <c r="AC18" s="196"/>
      <c r="AE18" s="92"/>
      <c r="AF18" s="92"/>
      <c r="AH18" s="196"/>
      <c r="AJ18" s="106"/>
      <c r="AK18" s="110"/>
      <c r="AL18" s="119"/>
    </row>
    <row r="19" spans="2:38" ht="25.9" customHeight="1">
      <c r="B19" s="235"/>
      <c r="C19" s="106">
        <v>14</v>
      </c>
      <c r="D19" s="91" t="s">
        <v>146</v>
      </c>
      <c r="E19" s="196" t="s">
        <v>160</v>
      </c>
      <c r="F19" s="91" t="s">
        <v>147</v>
      </c>
      <c r="G19" s="92"/>
      <c r="H19" s="92"/>
      <c r="J19" s="196"/>
      <c r="K19" s="92"/>
      <c r="L19" s="106">
        <v>3</v>
      </c>
      <c r="M19" s="109" t="s">
        <v>148</v>
      </c>
      <c r="N19" s="121" t="s">
        <v>149</v>
      </c>
      <c r="O19" s="106">
        <v>3</v>
      </c>
      <c r="P19" s="91" t="s">
        <v>146</v>
      </c>
      <c r="Q19" s="196" t="s">
        <v>330</v>
      </c>
      <c r="R19" s="91" t="s">
        <v>147</v>
      </c>
      <c r="S19" s="92"/>
      <c r="T19" s="92"/>
      <c r="V19" s="196"/>
      <c r="X19" s="106" t="s">
        <v>259</v>
      </c>
      <c r="Y19" s="110" t="s">
        <v>572</v>
      </c>
      <c r="Z19" s="118" t="s">
        <v>308</v>
      </c>
      <c r="AA19" s="92"/>
      <c r="AC19" s="196"/>
      <c r="AE19" s="92"/>
      <c r="AF19" s="92"/>
      <c r="AH19" s="196"/>
      <c r="AJ19" s="106"/>
      <c r="AK19" s="110"/>
      <c r="AL19" s="119"/>
    </row>
    <row r="20" spans="2:38" ht="25.9" customHeight="1">
      <c r="B20" s="235"/>
      <c r="C20" s="106"/>
      <c r="E20" s="196"/>
      <c r="G20" s="92"/>
      <c r="H20" s="92"/>
      <c r="J20" s="196"/>
      <c r="K20" s="92"/>
      <c r="L20" s="106"/>
      <c r="M20" s="110"/>
      <c r="N20" s="110"/>
      <c r="O20" s="106">
        <v>3</v>
      </c>
      <c r="P20" s="91" t="s">
        <v>146</v>
      </c>
      <c r="Q20" s="196" t="s">
        <v>330</v>
      </c>
      <c r="R20" s="91" t="s">
        <v>147</v>
      </c>
      <c r="S20" s="92"/>
      <c r="T20" s="92"/>
      <c r="V20" s="196"/>
      <c r="X20" s="106">
        <v>39</v>
      </c>
      <c r="Y20" s="110" t="s">
        <v>186</v>
      </c>
      <c r="Z20" s="118" t="s">
        <v>308</v>
      </c>
      <c r="AA20" s="92"/>
      <c r="AC20" s="196"/>
      <c r="AE20" s="92"/>
      <c r="AF20" s="92"/>
      <c r="AH20" s="196"/>
      <c r="AJ20" s="106"/>
      <c r="AK20" s="110"/>
      <c r="AL20" s="119"/>
    </row>
    <row r="21" spans="2:38" ht="25.9" customHeight="1">
      <c r="B21" s="235"/>
      <c r="C21" s="106"/>
      <c r="E21" s="196"/>
      <c r="G21" s="92"/>
      <c r="H21" s="92"/>
      <c r="J21" s="196"/>
      <c r="K21" s="92"/>
      <c r="L21" s="106"/>
      <c r="M21" s="110"/>
      <c r="N21" s="110"/>
      <c r="O21" s="106">
        <v>6</v>
      </c>
      <c r="P21" s="91" t="s">
        <v>146</v>
      </c>
      <c r="Q21" s="196" t="s">
        <v>33</v>
      </c>
      <c r="R21" s="91" t="s">
        <v>147</v>
      </c>
      <c r="S21" s="92" t="s">
        <v>163</v>
      </c>
      <c r="T21" s="92">
        <v>8</v>
      </c>
      <c r="U21" s="91" t="s">
        <v>146</v>
      </c>
      <c r="V21" s="196" t="s">
        <v>121</v>
      </c>
      <c r="W21" s="91" t="s">
        <v>147</v>
      </c>
      <c r="X21" s="106">
        <v>76</v>
      </c>
      <c r="Y21" s="110" t="s">
        <v>187</v>
      </c>
      <c r="Z21" s="118" t="s">
        <v>162</v>
      </c>
      <c r="AA21" s="92"/>
      <c r="AC21" s="196"/>
      <c r="AE21" s="92"/>
      <c r="AF21" s="92"/>
      <c r="AH21" s="196"/>
      <c r="AJ21" s="106"/>
      <c r="AK21" s="110"/>
      <c r="AL21" s="119"/>
    </row>
    <row r="22" spans="2:38" ht="25.9" customHeight="1">
      <c r="B22" s="235"/>
      <c r="C22" s="106"/>
      <c r="E22" s="196"/>
      <c r="G22" s="92"/>
      <c r="H22" s="92"/>
      <c r="J22" s="196"/>
      <c r="K22" s="92"/>
      <c r="L22" s="106"/>
      <c r="M22" s="109"/>
      <c r="N22" s="109"/>
      <c r="O22" s="106">
        <v>6</v>
      </c>
      <c r="P22" s="91" t="s">
        <v>146</v>
      </c>
      <c r="Q22" s="196" t="s">
        <v>33</v>
      </c>
      <c r="R22" s="91" t="s">
        <v>147</v>
      </c>
      <c r="S22" s="92" t="s">
        <v>163</v>
      </c>
      <c r="T22" s="92">
        <v>7</v>
      </c>
      <c r="U22" s="91" t="s">
        <v>146</v>
      </c>
      <c r="V22" s="196" t="s">
        <v>160</v>
      </c>
      <c r="W22" s="91" t="s">
        <v>147</v>
      </c>
      <c r="X22" s="106">
        <v>76</v>
      </c>
      <c r="Y22" s="110" t="s">
        <v>188</v>
      </c>
      <c r="Z22" s="118" t="s">
        <v>185</v>
      </c>
      <c r="AA22" s="92"/>
      <c r="AC22" s="196"/>
      <c r="AE22" s="92"/>
      <c r="AF22" s="92"/>
      <c r="AH22" s="196"/>
      <c r="AJ22" s="106"/>
      <c r="AK22" s="110"/>
      <c r="AL22" s="119"/>
    </row>
    <row r="23" spans="2:38" ht="25.9" customHeight="1">
      <c r="B23" s="235"/>
      <c r="C23" s="106"/>
      <c r="E23" s="196"/>
      <c r="G23" s="92"/>
      <c r="H23" s="92"/>
      <c r="J23" s="196"/>
      <c r="K23" s="92"/>
      <c r="L23" s="106"/>
      <c r="M23" s="109"/>
      <c r="N23" s="109"/>
      <c r="O23" s="106">
        <v>7</v>
      </c>
      <c r="P23" s="91" t="s">
        <v>157</v>
      </c>
      <c r="Q23" s="196" t="s">
        <v>160</v>
      </c>
      <c r="R23" s="91" t="s">
        <v>158</v>
      </c>
      <c r="S23" s="92"/>
      <c r="T23" s="92"/>
      <c r="V23" s="196"/>
      <c r="X23" s="106">
        <v>39</v>
      </c>
      <c r="Y23" s="110" t="s">
        <v>204</v>
      </c>
      <c r="Z23" s="118" t="s">
        <v>573</v>
      </c>
      <c r="AA23" s="92"/>
      <c r="AC23" s="196"/>
      <c r="AE23" s="92"/>
      <c r="AF23" s="92"/>
      <c r="AH23" s="196"/>
      <c r="AJ23" s="106"/>
      <c r="AK23" s="110"/>
      <c r="AL23" s="119"/>
    </row>
    <row r="24" spans="2:38" ht="25.9" customHeight="1">
      <c r="B24" s="235"/>
      <c r="C24" s="106"/>
      <c r="E24" s="196"/>
      <c r="G24" s="92"/>
      <c r="H24" s="92"/>
      <c r="J24" s="196"/>
      <c r="K24" s="92"/>
      <c r="L24" s="106"/>
      <c r="M24" s="109"/>
      <c r="N24" s="109"/>
      <c r="O24" s="106">
        <v>11</v>
      </c>
      <c r="P24" s="91" t="s">
        <v>146</v>
      </c>
      <c r="Q24" s="196" t="s">
        <v>176</v>
      </c>
      <c r="R24" s="91" t="s">
        <v>147</v>
      </c>
      <c r="S24" s="92"/>
      <c r="T24" s="92"/>
      <c r="V24" s="196"/>
      <c r="X24" s="106">
        <v>54</v>
      </c>
      <c r="Y24" s="110" t="s">
        <v>192</v>
      </c>
      <c r="Z24" s="118" t="s">
        <v>308</v>
      </c>
      <c r="AA24" s="92"/>
      <c r="AC24" s="196"/>
      <c r="AE24" s="92"/>
      <c r="AF24" s="92"/>
      <c r="AH24" s="196"/>
      <c r="AJ24" s="106"/>
      <c r="AK24" s="110"/>
      <c r="AL24" s="119"/>
    </row>
    <row r="25" spans="2:38" ht="25.9" customHeight="1">
      <c r="B25" s="235"/>
      <c r="C25" s="106"/>
      <c r="E25" s="196"/>
      <c r="G25" s="92"/>
      <c r="H25" s="92"/>
      <c r="J25" s="196"/>
      <c r="K25" s="92"/>
      <c r="L25" s="106"/>
      <c r="M25" s="109"/>
      <c r="N25" s="109"/>
      <c r="O25" s="120">
        <v>13</v>
      </c>
      <c r="P25" s="91" t="s">
        <v>157</v>
      </c>
      <c r="Q25" s="90" t="s">
        <v>33</v>
      </c>
      <c r="R25" s="91" t="s">
        <v>158</v>
      </c>
      <c r="S25" s="92"/>
      <c r="T25" s="92"/>
      <c r="V25" s="196"/>
      <c r="W25" s="117"/>
      <c r="X25" s="92">
        <v>2</v>
      </c>
      <c r="Y25" s="92" t="s">
        <v>152</v>
      </c>
      <c r="Z25" s="111" t="s">
        <v>153</v>
      </c>
      <c r="AA25" s="92"/>
      <c r="AB25" s="91" t="s">
        <v>146</v>
      </c>
      <c r="AC25" s="196"/>
      <c r="AD25" s="91" t="s">
        <v>147</v>
      </c>
      <c r="AE25" s="92"/>
      <c r="AF25" s="92"/>
      <c r="AH25" s="196"/>
      <c r="AJ25" s="106">
        <v>107</v>
      </c>
      <c r="AK25" s="127" t="s">
        <v>189</v>
      </c>
      <c r="AL25" s="119" t="s">
        <v>190</v>
      </c>
    </row>
    <row r="26" spans="2:38" ht="25.9" customHeight="1">
      <c r="B26" s="235"/>
      <c r="C26" s="106"/>
      <c r="E26" s="196"/>
      <c r="G26" s="92"/>
      <c r="H26" s="92"/>
      <c r="J26" s="196"/>
      <c r="K26" s="92"/>
      <c r="L26" s="106"/>
      <c r="M26" s="109"/>
      <c r="N26" s="109"/>
      <c r="O26" s="106">
        <v>13</v>
      </c>
      <c r="P26" s="91" t="s">
        <v>146</v>
      </c>
      <c r="Q26" s="196" t="s">
        <v>33</v>
      </c>
      <c r="R26" s="91" t="s">
        <v>147</v>
      </c>
      <c r="S26" s="92"/>
      <c r="T26" s="92"/>
      <c r="V26" s="196"/>
      <c r="X26" s="106">
        <v>88</v>
      </c>
      <c r="Y26" s="110" t="s">
        <v>191</v>
      </c>
      <c r="Z26" s="118" t="s">
        <v>173</v>
      </c>
      <c r="AA26" s="92">
        <v>13</v>
      </c>
      <c r="AB26" s="91" t="s">
        <v>146</v>
      </c>
      <c r="AC26" s="196" t="s">
        <v>33</v>
      </c>
      <c r="AD26" s="91" t="s">
        <v>147</v>
      </c>
      <c r="AE26" s="92"/>
      <c r="AF26" s="92"/>
      <c r="AH26" s="196"/>
      <c r="AJ26" s="106">
        <v>62</v>
      </c>
      <c r="AK26" s="110" t="s">
        <v>193</v>
      </c>
      <c r="AL26" s="119" t="s">
        <v>173</v>
      </c>
    </row>
    <row r="27" spans="2:38" ht="25.9" customHeight="1">
      <c r="B27" s="235"/>
      <c r="C27" s="106"/>
      <c r="E27" s="196"/>
      <c r="G27" s="92"/>
      <c r="H27" s="92"/>
      <c r="J27" s="196"/>
      <c r="K27" s="92"/>
      <c r="L27" s="106"/>
      <c r="M27" s="110"/>
      <c r="N27" s="110"/>
      <c r="O27" s="106">
        <v>13</v>
      </c>
      <c r="P27" s="91" t="s">
        <v>146</v>
      </c>
      <c r="Q27" s="196" t="s">
        <v>33</v>
      </c>
      <c r="R27" s="91" t="s">
        <v>147</v>
      </c>
      <c r="S27" s="92"/>
      <c r="T27" s="92"/>
      <c r="V27" s="196"/>
      <c r="X27" s="106">
        <v>5</v>
      </c>
      <c r="Y27" s="110" t="s">
        <v>194</v>
      </c>
      <c r="Z27" s="118" t="s">
        <v>185</v>
      </c>
      <c r="AA27" s="92"/>
      <c r="AC27" s="196"/>
      <c r="AE27" s="92"/>
      <c r="AF27" s="92"/>
      <c r="AH27" s="196"/>
      <c r="AJ27" s="106"/>
      <c r="AK27" s="110"/>
      <c r="AL27" s="119"/>
    </row>
    <row r="28" spans="2:38" ht="25.9" customHeight="1">
      <c r="B28" s="235"/>
      <c r="C28" s="106"/>
      <c r="E28" s="196"/>
      <c r="G28" s="92"/>
      <c r="H28" s="92"/>
      <c r="J28" s="196"/>
      <c r="K28" s="92"/>
      <c r="L28" s="106"/>
      <c r="M28" s="109"/>
      <c r="N28" s="109"/>
      <c r="O28" s="106">
        <v>13</v>
      </c>
      <c r="P28" s="91" t="s">
        <v>146</v>
      </c>
      <c r="Q28" s="196" t="s">
        <v>33</v>
      </c>
      <c r="R28" s="91" t="s">
        <v>147</v>
      </c>
      <c r="S28" s="92"/>
      <c r="T28" s="92"/>
      <c r="V28" s="196"/>
      <c r="X28" s="106">
        <v>34</v>
      </c>
      <c r="Y28" s="110" t="s">
        <v>195</v>
      </c>
      <c r="Z28" s="118" t="s">
        <v>185</v>
      </c>
      <c r="AA28" s="106">
        <v>18</v>
      </c>
      <c r="AB28" s="91" t="s">
        <v>157</v>
      </c>
      <c r="AC28" s="196" t="s">
        <v>154</v>
      </c>
      <c r="AD28" s="91" t="s">
        <v>158</v>
      </c>
      <c r="AE28" s="92" t="s">
        <v>214</v>
      </c>
      <c r="AF28" s="92">
        <v>20</v>
      </c>
      <c r="AG28" s="91" t="s">
        <v>157</v>
      </c>
      <c r="AH28" s="196" t="s">
        <v>160</v>
      </c>
      <c r="AI28" s="91" t="s">
        <v>158</v>
      </c>
      <c r="AJ28" s="106">
        <v>77</v>
      </c>
      <c r="AK28" s="110" t="s">
        <v>215</v>
      </c>
      <c r="AL28" s="119" t="s">
        <v>574</v>
      </c>
    </row>
    <row r="29" spans="2:38" ht="25.9" customHeight="1">
      <c r="B29" s="235"/>
      <c r="C29" s="106"/>
      <c r="E29" s="196"/>
      <c r="G29" s="92"/>
      <c r="H29" s="92"/>
      <c r="J29" s="196"/>
      <c r="K29" s="92"/>
      <c r="L29" s="106"/>
      <c r="M29" s="109"/>
      <c r="N29" s="109"/>
      <c r="O29" s="106">
        <v>13</v>
      </c>
      <c r="P29" s="91" t="s">
        <v>146</v>
      </c>
      <c r="Q29" s="196" t="s">
        <v>33</v>
      </c>
      <c r="R29" s="91" t="s">
        <v>147</v>
      </c>
      <c r="S29" s="92"/>
      <c r="T29" s="92"/>
      <c r="V29" s="196"/>
      <c r="X29" s="106">
        <v>5</v>
      </c>
      <c r="Y29" s="110" t="s">
        <v>196</v>
      </c>
      <c r="Z29" s="118" t="s">
        <v>185</v>
      </c>
      <c r="AA29" s="92"/>
      <c r="AC29" s="196"/>
      <c r="AE29" s="92"/>
      <c r="AF29" s="92"/>
      <c r="AH29" s="196"/>
      <c r="AJ29" s="106"/>
      <c r="AK29" s="110"/>
      <c r="AL29" s="119"/>
    </row>
    <row r="30" spans="2:38" ht="25.9" customHeight="1">
      <c r="B30" s="235"/>
      <c r="C30" s="106"/>
      <c r="E30" s="196"/>
      <c r="G30" s="92"/>
      <c r="H30" s="92"/>
      <c r="J30" s="196"/>
      <c r="K30" s="92"/>
      <c r="L30" s="106"/>
      <c r="M30" s="109"/>
      <c r="N30" s="109"/>
      <c r="O30" s="106">
        <v>13</v>
      </c>
      <c r="P30" s="91" t="s">
        <v>146</v>
      </c>
      <c r="Q30" s="196" t="s">
        <v>33</v>
      </c>
      <c r="R30" s="91" t="s">
        <v>147</v>
      </c>
      <c r="S30" s="92"/>
      <c r="T30" s="92"/>
      <c r="V30" s="196"/>
      <c r="X30" s="106">
        <v>1</v>
      </c>
      <c r="Y30" s="110" t="s">
        <v>198</v>
      </c>
      <c r="Z30" s="118" t="s">
        <v>165</v>
      </c>
      <c r="AA30" s="92"/>
      <c r="AC30" s="196"/>
      <c r="AE30" s="92"/>
      <c r="AF30" s="92"/>
      <c r="AH30" s="196"/>
      <c r="AJ30" s="106"/>
      <c r="AK30" s="110"/>
      <c r="AL30" s="119"/>
    </row>
    <row r="31" spans="2:38" ht="25.9" customHeight="1">
      <c r="B31" s="235"/>
      <c r="C31" s="106"/>
      <c r="E31" s="196"/>
      <c r="G31" s="92"/>
      <c r="H31" s="92"/>
      <c r="J31" s="196"/>
      <c r="K31" s="92"/>
      <c r="L31" s="106"/>
      <c r="M31" s="109"/>
      <c r="N31" s="109"/>
      <c r="O31" s="106">
        <v>13</v>
      </c>
      <c r="P31" s="91" t="s">
        <v>146</v>
      </c>
      <c r="Q31" s="196" t="s">
        <v>33</v>
      </c>
      <c r="R31" s="91" t="s">
        <v>147</v>
      </c>
      <c r="S31" s="92"/>
      <c r="T31" s="92"/>
      <c r="V31" s="196"/>
      <c r="X31" s="106">
        <v>55</v>
      </c>
      <c r="Y31" s="110" t="s">
        <v>201</v>
      </c>
      <c r="Z31" s="118" t="s">
        <v>162</v>
      </c>
      <c r="AA31" s="92"/>
      <c r="AC31" s="196"/>
      <c r="AE31" s="92"/>
      <c r="AF31" s="92"/>
      <c r="AH31" s="196"/>
      <c r="AJ31" s="106"/>
      <c r="AK31" s="110"/>
      <c r="AL31" s="119"/>
    </row>
    <row r="32" spans="2:38" ht="25.9" customHeight="1">
      <c r="B32" s="235"/>
      <c r="C32" s="106"/>
      <c r="E32" s="196"/>
      <c r="G32" s="92"/>
      <c r="H32" s="92"/>
      <c r="J32" s="196"/>
      <c r="K32" s="92"/>
      <c r="L32" s="106"/>
      <c r="M32" s="109"/>
      <c r="N32" s="109"/>
      <c r="O32" s="106">
        <v>13</v>
      </c>
      <c r="P32" s="91" t="s">
        <v>146</v>
      </c>
      <c r="Q32" s="196" t="s">
        <v>33</v>
      </c>
      <c r="R32" s="91" t="s">
        <v>147</v>
      </c>
      <c r="S32" s="92"/>
      <c r="T32" s="92"/>
      <c r="V32" s="196"/>
      <c r="W32" s="117"/>
      <c r="X32" s="106">
        <v>48</v>
      </c>
      <c r="Y32" s="92" t="s">
        <v>202</v>
      </c>
      <c r="Z32" s="118" t="s">
        <v>162</v>
      </c>
      <c r="AA32" s="92"/>
      <c r="AC32" s="196"/>
      <c r="AE32" s="92"/>
      <c r="AF32" s="92"/>
      <c r="AH32" s="196"/>
      <c r="AJ32" s="106"/>
      <c r="AK32" s="110"/>
      <c r="AL32" s="119"/>
    </row>
    <row r="33" spans="2:38" ht="25.9" customHeight="1">
      <c r="B33" s="235"/>
      <c r="C33" s="106"/>
      <c r="E33" s="196"/>
      <c r="G33" s="92"/>
      <c r="H33" s="92"/>
      <c r="J33" s="196"/>
      <c r="K33" s="92"/>
      <c r="L33" s="106"/>
      <c r="M33" s="109"/>
      <c r="N33" s="109"/>
      <c r="O33" s="106">
        <v>13</v>
      </c>
      <c r="P33" s="91" t="s">
        <v>146</v>
      </c>
      <c r="Q33" s="196" t="s">
        <v>33</v>
      </c>
      <c r="R33" s="91" t="s">
        <v>147</v>
      </c>
      <c r="S33" s="92"/>
      <c r="T33" s="92"/>
      <c r="V33" s="196"/>
      <c r="W33" s="117"/>
      <c r="X33" s="92">
        <v>39</v>
      </c>
      <c r="Y33" s="92" t="s">
        <v>203</v>
      </c>
      <c r="Z33" s="118" t="s">
        <v>162</v>
      </c>
      <c r="AA33" s="106"/>
      <c r="AC33" s="196"/>
      <c r="AE33" s="92"/>
      <c r="AF33" s="92"/>
      <c r="AH33" s="196"/>
      <c r="AJ33" s="106"/>
      <c r="AK33" s="110"/>
      <c r="AL33" s="119"/>
    </row>
    <row r="34" spans="2:38" ht="25.9" customHeight="1">
      <c r="B34" s="235"/>
      <c r="C34" s="106"/>
      <c r="E34" s="196"/>
      <c r="G34" s="92"/>
      <c r="H34" s="92"/>
      <c r="J34" s="196"/>
      <c r="K34" s="92"/>
      <c r="L34" s="106"/>
      <c r="M34" s="109"/>
      <c r="N34" s="109"/>
      <c r="O34" s="106">
        <v>14</v>
      </c>
      <c r="P34" s="91" t="s">
        <v>146</v>
      </c>
      <c r="Q34" s="196" t="s">
        <v>160</v>
      </c>
      <c r="R34" s="91" t="s">
        <v>147</v>
      </c>
      <c r="S34" s="92"/>
      <c r="T34" s="92"/>
      <c r="V34" s="196"/>
      <c r="X34" s="106">
        <v>103</v>
      </c>
      <c r="Y34" s="110" t="s">
        <v>206</v>
      </c>
      <c r="Z34" s="118" t="s">
        <v>185</v>
      </c>
      <c r="AA34" s="106">
        <v>20</v>
      </c>
      <c r="AB34" s="91" t="s">
        <v>146</v>
      </c>
      <c r="AC34" s="196" t="s">
        <v>33</v>
      </c>
      <c r="AD34" s="91" t="s">
        <v>147</v>
      </c>
      <c r="AE34" s="92" t="s">
        <v>163</v>
      </c>
      <c r="AF34" s="92">
        <v>21</v>
      </c>
      <c r="AG34" s="91" t="s">
        <v>146</v>
      </c>
      <c r="AH34" s="196" t="s">
        <v>160</v>
      </c>
      <c r="AI34" s="91" t="s">
        <v>147</v>
      </c>
      <c r="AJ34" s="106">
        <v>62</v>
      </c>
      <c r="AK34" s="110" t="s">
        <v>200</v>
      </c>
      <c r="AL34" s="119" t="s">
        <v>173</v>
      </c>
    </row>
    <row r="35" spans="2:38" ht="25.9" customHeight="1">
      <c r="B35" s="235"/>
      <c r="C35" s="106"/>
      <c r="E35" s="196"/>
      <c r="G35" s="92"/>
      <c r="H35" s="92"/>
      <c r="J35" s="196"/>
      <c r="K35" s="92"/>
      <c r="L35" s="106"/>
      <c r="M35" s="109"/>
      <c r="N35" s="109"/>
      <c r="O35" s="106">
        <v>14</v>
      </c>
      <c r="P35" s="91" t="s">
        <v>146</v>
      </c>
      <c r="Q35" s="196" t="s">
        <v>160</v>
      </c>
      <c r="R35" s="91" t="s">
        <v>147</v>
      </c>
      <c r="S35" s="92"/>
      <c r="T35" s="92"/>
      <c r="V35" s="196"/>
      <c r="X35" s="106">
        <v>39</v>
      </c>
      <c r="Y35" s="110" t="s">
        <v>207</v>
      </c>
      <c r="Z35" s="118" t="s">
        <v>185</v>
      </c>
      <c r="AA35" s="92"/>
      <c r="AC35" s="196"/>
      <c r="AE35" s="92"/>
      <c r="AF35" s="92"/>
      <c r="AH35" s="196"/>
      <c r="AJ35" s="106"/>
      <c r="AK35" s="110"/>
      <c r="AL35" s="119"/>
    </row>
    <row r="36" spans="2:38" ht="25.9" customHeight="1">
      <c r="B36" s="235"/>
      <c r="C36" s="106"/>
      <c r="E36" s="196"/>
      <c r="G36" s="92"/>
      <c r="H36" s="92"/>
      <c r="J36" s="196"/>
      <c r="K36" s="92"/>
      <c r="L36" s="106"/>
      <c r="M36" s="109"/>
      <c r="N36" s="109"/>
      <c r="O36" s="106">
        <v>27</v>
      </c>
      <c r="P36" s="91" t="s">
        <v>157</v>
      </c>
      <c r="Q36" s="196" t="s">
        <v>33</v>
      </c>
      <c r="R36" s="91" t="s">
        <v>158</v>
      </c>
      <c r="S36" s="92"/>
      <c r="T36" s="92"/>
      <c r="U36" s="92"/>
      <c r="V36" s="92"/>
      <c r="X36" s="106">
        <v>72</v>
      </c>
      <c r="Y36" s="110" t="s">
        <v>197</v>
      </c>
      <c r="Z36" s="118" t="s">
        <v>162</v>
      </c>
      <c r="AA36" s="92"/>
      <c r="AC36" s="196"/>
      <c r="AE36" s="92"/>
      <c r="AF36" s="92"/>
      <c r="AH36" s="196"/>
      <c r="AJ36" s="106"/>
      <c r="AK36" s="110"/>
      <c r="AL36" s="119"/>
    </row>
    <row r="37" spans="2:38" ht="25.9" customHeight="1">
      <c r="B37" s="235"/>
      <c r="C37" s="106"/>
      <c r="E37" s="196"/>
      <c r="G37" s="92"/>
      <c r="H37" s="92"/>
      <c r="J37" s="196"/>
      <c r="K37" s="92"/>
      <c r="L37" s="106"/>
      <c r="M37" s="109"/>
      <c r="N37" s="109"/>
      <c r="O37" s="106">
        <v>27</v>
      </c>
      <c r="P37" s="91" t="s">
        <v>157</v>
      </c>
      <c r="Q37" s="196" t="s">
        <v>33</v>
      </c>
      <c r="R37" s="91" t="s">
        <v>158</v>
      </c>
      <c r="S37" s="92"/>
      <c r="T37" s="92"/>
      <c r="V37" s="196"/>
      <c r="X37" s="106">
        <v>47</v>
      </c>
      <c r="Y37" s="110" t="s">
        <v>575</v>
      </c>
      <c r="Z37" s="118" t="s">
        <v>208</v>
      </c>
      <c r="AA37" s="92"/>
      <c r="AC37" s="196"/>
      <c r="AE37" s="92"/>
      <c r="AF37" s="92"/>
      <c r="AH37" s="196"/>
      <c r="AJ37" s="106"/>
      <c r="AK37" s="110"/>
      <c r="AL37" s="119"/>
    </row>
    <row r="38" spans="2:38" ht="25.9" customHeight="1">
      <c r="B38" s="235"/>
      <c r="C38" s="106"/>
      <c r="E38" s="196"/>
      <c r="G38" s="92"/>
      <c r="H38" s="92"/>
      <c r="J38" s="196"/>
      <c r="K38" s="92"/>
      <c r="L38" s="106"/>
      <c r="M38" s="109"/>
      <c r="N38" s="109"/>
      <c r="O38" s="92">
        <v>27</v>
      </c>
      <c r="P38" s="91" t="s">
        <v>157</v>
      </c>
      <c r="Q38" s="196" t="s">
        <v>33</v>
      </c>
      <c r="R38" s="91" t="s">
        <v>158</v>
      </c>
      <c r="S38" s="92"/>
      <c r="T38" s="92"/>
      <c r="V38" s="196"/>
      <c r="X38" s="106">
        <v>46</v>
      </c>
      <c r="Y38" s="110" t="s">
        <v>209</v>
      </c>
      <c r="Z38" s="118" t="s">
        <v>185</v>
      </c>
      <c r="AA38" s="92"/>
      <c r="AC38" s="196"/>
      <c r="AE38" s="92"/>
      <c r="AF38" s="92"/>
      <c r="AH38" s="196"/>
      <c r="AJ38" s="106"/>
      <c r="AK38" s="110"/>
      <c r="AL38" s="119"/>
    </row>
    <row r="39" spans="2:38" ht="25.9" customHeight="1">
      <c r="B39" s="235"/>
      <c r="C39" s="106"/>
      <c r="E39" s="196"/>
      <c r="G39" s="92"/>
      <c r="H39" s="92"/>
      <c r="J39" s="196"/>
      <c r="K39" s="92"/>
      <c r="L39" s="106"/>
      <c r="M39" s="109"/>
      <c r="N39" s="109"/>
      <c r="O39" s="92">
        <v>28</v>
      </c>
      <c r="P39" s="91" t="s">
        <v>146</v>
      </c>
      <c r="Q39" s="196" t="s">
        <v>160</v>
      </c>
      <c r="R39" s="91" t="s">
        <v>147</v>
      </c>
      <c r="S39" s="92"/>
      <c r="T39" s="92"/>
      <c r="V39" s="196"/>
      <c r="W39" s="117"/>
      <c r="X39" s="106">
        <v>3</v>
      </c>
      <c r="Y39" s="110" t="s">
        <v>205</v>
      </c>
      <c r="Z39" s="118" t="s">
        <v>162</v>
      </c>
      <c r="AA39" s="92"/>
      <c r="AC39" s="196"/>
      <c r="AE39" s="92"/>
      <c r="AF39" s="92"/>
      <c r="AH39" s="196"/>
      <c r="AJ39" s="106"/>
      <c r="AK39" s="110"/>
      <c r="AL39" s="119"/>
    </row>
    <row r="40" spans="2:38" ht="25.9" customHeight="1">
      <c r="B40" s="235"/>
      <c r="C40" s="106"/>
      <c r="E40" s="196"/>
      <c r="G40" s="92"/>
      <c r="H40" s="92"/>
      <c r="J40" s="196"/>
      <c r="K40" s="92"/>
      <c r="L40" s="106"/>
      <c r="M40" s="109"/>
      <c r="N40" s="109"/>
      <c r="O40" s="106">
        <v>28</v>
      </c>
      <c r="P40" s="91" t="s">
        <v>146</v>
      </c>
      <c r="Q40" s="196" t="s">
        <v>160</v>
      </c>
      <c r="R40" s="91" t="s">
        <v>147</v>
      </c>
      <c r="S40" s="92"/>
      <c r="T40" s="92"/>
      <c r="V40" s="196"/>
      <c r="X40" s="106">
        <v>39</v>
      </c>
      <c r="Y40" s="110" t="s">
        <v>199</v>
      </c>
      <c r="Z40" s="118" t="s">
        <v>162</v>
      </c>
      <c r="AA40" s="92"/>
      <c r="AC40" s="196"/>
      <c r="AE40" s="92"/>
      <c r="AF40" s="92"/>
      <c r="AH40" s="196"/>
      <c r="AJ40" s="106"/>
      <c r="AK40" s="110"/>
      <c r="AL40" s="119"/>
    </row>
    <row r="41" spans="2:38" ht="25.9" customHeight="1">
      <c r="B41" s="235"/>
      <c r="C41" s="106"/>
      <c r="E41" s="196"/>
      <c r="G41" s="92"/>
      <c r="H41" s="92"/>
      <c r="J41" s="196"/>
      <c r="K41" s="92"/>
      <c r="L41" s="106"/>
      <c r="M41" s="109"/>
      <c r="N41" s="109"/>
      <c r="O41" s="106">
        <v>28</v>
      </c>
      <c r="P41" s="91" t="s">
        <v>146</v>
      </c>
      <c r="Q41" s="196" t="s">
        <v>160</v>
      </c>
      <c r="R41" s="91" t="s">
        <v>147</v>
      </c>
      <c r="S41" s="92" t="s">
        <v>163</v>
      </c>
      <c r="T41" s="92">
        <v>30</v>
      </c>
      <c r="U41" s="91" t="s">
        <v>146</v>
      </c>
      <c r="V41" s="196" t="s">
        <v>122</v>
      </c>
      <c r="W41" s="91" t="s">
        <v>147</v>
      </c>
      <c r="X41" s="106">
        <v>76</v>
      </c>
      <c r="Y41" s="110" t="s">
        <v>210</v>
      </c>
      <c r="Z41" s="118" t="s">
        <v>240</v>
      </c>
      <c r="AA41" s="92"/>
      <c r="AC41" s="196"/>
      <c r="AE41" s="92"/>
      <c r="AF41" s="92"/>
      <c r="AH41" s="196"/>
      <c r="AJ41" s="106"/>
      <c r="AK41" s="110"/>
      <c r="AL41" s="119"/>
    </row>
    <row r="42" spans="2:38" ht="25.9" customHeight="1">
      <c r="B42" s="234">
        <v>6</v>
      </c>
      <c r="C42" s="107"/>
      <c r="D42" s="122"/>
      <c r="E42" s="114"/>
      <c r="F42" s="122"/>
      <c r="G42" s="123"/>
      <c r="H42" s="123"/>
      <c r="I42" s="122"/>
      <c r="J42" s="114"/>
      <c r="K42" s="123"/>
      <c r="L42" s="107"/>
      <c r="M42" s="108"/>
      <c r="N42" s="108"/>
      <c r="O42" s="107">
        <v>2</v>
      </c>
      <c r="P42" s="122" t="s">
        <v>146</v>
      </c>
      <c r="Q42" s="114" t="s">
        <v>154</v>
      </c>
      <c r="R42" s="122" t="s">
        <v>147</v>
      </c>
      <c r="S42" s="123" t="s">
        <v>163</v>
      </c>
      <c r="T42" s="123">
        <v>3</v>
      </c>
      <c r="U42" s="122" t="s">
        <v>146</v>
      </c>
      <c r="V42" s="114" t="s">
        <v>33</v>
      </c>
      <c r="W42" s="122" t="s">
        <v>147</v>
      </c>
      <c r="X42" s="107">
        <v>76</v>
      </c>
      <c r="Y42" s="124" t="s">
        <v>211</v>
      </c>
      <c r="Z42" s="125" t="s">
        <v>156</v>
      </c>
      <c r="AA42" s="123"/>
      <c r="AB42" s="122"/>
      <c r="AC42" s="114"/>
      <c r="AD42" s="122"/>
      <c r="AE42" s="123"/>
      <c r="AF42" s="123"/>
      <c r="AG42" s="122"/>
      <c r="AH42" s="114"/>
      <c r="AI42" s="122"/>
      <c r="AJ42" s="107"/>
      <c r="AK42" s="124"/>
      <c r="AL42" s="126"/>
    </row>
    <row r="43" spans="2:38" ht="25.9" customHeight="1">
      <c r="B43" s="235"/>
      <c r="C43" s="106"/>
      <c r="E43" s="196"/>
      <c r="G43" s="92"/>
      <c r="H43" s="92"/>
      <c r="J43" s="196"/>
      <c r="K43" s="92"/>
      <c r="L43" s="106"/>
      <c r="M43" s="109"/>
      <c r="N43" s="109"/>
      <c r="O43" s="92">
        <v>3</v>
      </c>
      <c r="P43" s="91" t="s">
        <v>146</v>
      </c>
      <c r="Q43" s="196" t="s">
        <v>33</v>
      </c>
      <c r="R43" s="91" t="s">
        <v>147</v>
      </c>
      <c r="S43" s="92"/>
      <c r="T43" s="92"/>
      <c r="V43" s="196"/>
      <c r="X43" s="106">
        <v>2</v>
      </c>
      <c r="Y43" s="110" t="s">
        <v>161</v>
      </c>
      <c r="Z43" s="118" t="s">
        <v>162</v>
      </c>
      <c r="AA43" s="92"/>
      <c r="AC43" s="196"/>
      <c r="AE43" s="92"/>
      <c r="AF43" s="92"/>
      <c r="AH43" s="196"/>
      <c r="AJ43" s="106"/>
      <c r="AK43" s="110"/>
      <c r="AL43" s="119"/>
    </row>
    <row r="44" spans="2:38" ht="25.9" customHeight="1">
      <c r="B44" s="235"/>
      <c r="C44" s="106"/>
      <c r="E44" s="196"/>
      <c r="G44" s="92"/>
      <c r="H44" s="92"/>
      <c r="J44" s="196"/>
      <c r="K44" s="92"/>
      <c r="L44" s="106"/>
      <c r="M44" s="109"/>
      <c r="N44" s="121"/>
      <c r="O44" s="92">
        <v>3</v>
      </c>
      <c r="P44" s="91" t="s">
        <v>146</v>
      </c>
      <c r="Q44" s="196" t="s">
        <v>33</v>
      </c>
      <c r="R44" s="91" t="s">
        <v>147</v>
      </c>
      <c r="S44" s="92"/>
      <c r="T44" s="92"/>
      <c r="V44" s="196"/>
      <c r="W44" s="117"/>
      <c r="X44" s="106">
        <v>61</v>
      </c>
      <c r="Y44" s="110" t="s">
        <v>221</v>
      </c>
      <c r="Z44" s="118" t="s">
        <v>208</v>
      </c>
      <c r="AA44" s="106"/>
      <c r="AB44" s="91" t="s">
        <v>146</v>
      </c>
      <c r="AC44" s="196"/>
      <c r="AD44" s="91" t="s">
        <v>147</v>
      </c>
      <c r="AE44" s="92" t="s">
        <v>163</v>
      </c>
      <c r="AF44" s="92"/>
      <c r="AG44" s="91" t="s">
        <v>146</v>
      </c>
      <c r="AH44" s="196"/>
      <c r="AI44" s="117" t="s">
        <v>147</v>
      </c>
      <c r="AJ44" s="106">
        <v>107</v>
      </c>
      <c r="AK44" s="110" t="s">
        <v>218</v>
      </c>
      <c r="AL44" s="119" t="s">
        <v>219</v>
      </c>
    </row>
    <row r="45" spans="2:38" ht="25.9" customHeight="1">
      <c r="B45" s="235"/>
      <c r="C45" s="106"/>
      <c r="E45" s="196"/>
      <c r="G45" s="92"/>
      <c r="H45" s="92"/>
      <c r="J45" s="196"/>
      <c r="K45" s="92"/>
      <c r="L45" s="106"/>
      <c r="M45" s="109"/>
      <c r="N45" s="109"/>
      <c r="O45" s="92">
        <v>3</v>
      </c>
      <c r="P45" s="91" t="s">
        <v>146</v>
      </c>
      <c r="Q45" s="196" t="s">
        <v>33</v>
      </c>
      <c r="R45" s="91" t="s">
        <v>147</v>
      </c>
      <c r="S45" s="92"/>
      <c r="T45" s="92"/>
      <c r="V45" s="196"/>
      <c r="W45" s="117"/>
      <c r="X45" s="106">
        <v>56</v>
      </c>
      <c r="Y45" s="110" t="s">
        <v>222</v>
      </c>
      <c r="Z45" s="118" t="s">
        <v>208</v>
      </c>
      <c r="AA45" s="106"/>
      <c r="AB45" s="91" t="s">
        <v>146</v>
      </c>
      <c r="AC45" s="196"/>
      <c r="AD45" s="91" t="s">
        <v>147</v>
      </c>
      <c r="AE45" s="92" t="s">
        <v>163</v>
      </c>
      <c r="AF45" s="92"/>
      <c r="AG45" s="91" t="s">
        <v>146</v>
      </c>
      <c r="AH45" s="196"/>
      <c r="AI45" s="117" t="s">
        <v>147</v>
      </c>
      <c r="AJ45" s="106">
        <v>29</v>
      </c>
      <c r="AK45" s="110" t="s">
        <v>220</v>
      </c>
      <c r="AL45" s="119" t="s">
        <v>219</v>
      </c>
    </row>
    <row r="46" spans="2:38" ht="25.9" customHeight="1">
      <c r="B46" s="235"/>
      <c r="C46" s="106"/>
      <c r="E46" s="196"/>
      <c r="G46" s="92"/>
      <c r="H46" s="92"/>
      <c r="J46" s="196"/>
      <c r="K46" s="92"/>
      <c r="L46" s="106"/>
      <c r="M46" s="109"/>
      <c r="N46" s="109"/>
      <c r="O46" s="106">
        <v>3</v>
      </c>
      <c r="P46" s="91" t="s">
        <v>146</v>
      </c>
      <c r="Q46" s="196" t="s">
        <v>33</v>
      </c>
      <c r="R46" s="91" t="s">
        <v>147</v>
      </c>
      <c r="S46" s="92" t="s">
        <v>163</v>
      </c>
      <c r="T46" s="92">
        <v>4</v>
      </c>
      <c r="U46" s="91" t="s">
        <v>146</v>
      </c>
      <c r="V46" s="196" t="s">
        <v>160</v>
      </c>
      <c r="W46" s="91" t="s">
        <v>147</v>
      </c>
      <c r="X46" s="106">
        <v>53</v>
      </c>
      <c r="Y46" s="92" t="s">
        <v>213</v>
      </c>
      <c r="Z46" s="118" t="s">
        <v>168</v>
      </c>
      <c r="AA46" s="106"/>
      <c r="AC46" s="196"/>
      <c r="AE46" s="92"/>
      <c r="AF46" s="92"/>
      <c r="AH46" s="196"/>
      <c r="AI46" s="117"/>
      <c r="AJ46" s="106"/>
      <c r="AK46" s="110"/>
      <c r="AL46" s="119"/>
    </row>
    <row r="47" spans="2:38" ht="25.9" customHeight="1">
      <c r="B47" s="235"/>
      <c r="C47" s="106"/>
      <c r="E47" s="196"/>
      <c r="G47" s="92"/>
      <c r="H47" s="92"/>
      <c r="J47" s="196"/>
      <c r="K47" s="92"/>
      <c r="L47" s="106"/>
      <c r="M47" s="109"/>
      <c r="N47" s="109"/>
      <c r="O47" s="106">
        <v>10</v>
      </c>
      <c r="P47" s="91" t="s">
        <v>157</v>
      </c>
      <c r="Q47" s="196" t="s">
        <v>33</v>
      </c>
      <c r="R47" s="91" t="s">
        <v>158</v>
      </c>
      <c r="S47" s="92"/>
      <c r="T47" s="92"/>
      <c r="V47" s="196"/>
      <c r="X47" s="106">
        <v>3</v>
      </c>
      <c r="Y47" s="110" t="s">
        <v>152</v>
      </c>
      <c r="Z47" s="118" t="s">
        <v>153</v>
      </c>
      <c r="AA47" s="106"/>
      <c r="AC47" s="196"/>
      <c r="AE47" s="92"/>
      <c r="AF47" s="92"/>
      <c r="AH47" s="196"/>
      <c r="AI47" s="117"/>
      <c r="AJ47" s="106"/>
      <c r="AK47" s="110"/>
      <c r="AL47" s="119"/>
    </row>
    <row r="48" spans="2:38" ht="25.9" customHeight="1">
      <c r="B48" s="235"/>
      <c r="C48" s="106"/>
      <c r="E48" s="196"/>
      <c r="G48" s="92"/>
      <c r="H48" s="92"/>
      <c r="J48" s="196"/>
      <c r="K48" s="92"/>
      <c r="L48" s="106"/>
      <c r="M48" s="109"/>
      <c r="N48" s="121"/>
      <c r="O48" s="92">
        <v>10</v>
      </c>
      <c r="P48" s="91" t="s">
        <v>146</v>
      </c>
      <c r="Q48" s="196" t="s">
        <v>33</v>
      </c>
      <c r="R48" s="91" t="s">
        <v>147</v>
      </c>
      <c r="S48" s="92"/>
      <c r="T48" s="92"/>
      <c r="V48" s="196"/>
      <c r="W48" s="117"/>
      <c r="X48" s="106">
        <v>1</v>
      </c>
      <c r="Y48" s="110" t="s">
        <v>226</v>
      </c>
      <c r="Z48" s="106" t="s">
        <v>173</v>
      </c>
      <c r="AA48" s="106"/>
      <c r="AC48" s="196"/>
      <c r="AE48" s="92"/>
      <c r="AF48" s="92"/>
      <c r="AH48" s="196"/>
      <c r="AI48" s="117"/>
      <c r="AJ48" s="106"/>
      <c r="AK48" s="110"/>
      <c r="AL48" s="119"/>
    </row>
    <row r="49" spans="2:38" ht="25.9" customHeight="1">
      <c r="B49" s="235"/>
      <c r="C49" s="106"/>
      <c r="E49" s="196"/>
      <c r="G49" s="92"/>
      <c r="H49" s="92"/>
      <c r="J49" s="196"/>
      <c r="K49" s="92"/>
      <c r="L49" s="106"/>
      <c r="M49" s="109"/>
      <c r="N49" s="121"/>
      <c r="O49" s="92">
        <v>10</v>
      </c>
      <c r="P49" s="91" t="s">
        <v>146</v>
      </c>
      <c r="Q49" s="196" t="s">
        <v>33</v>
      </c>
      <c r="R49" s="91" t="s">
        <v>147</v>
      </c>
      <c r="S49" s="92"/>
      <c r="T49" s="92"/>
      <c r="V49" s="196"/>
      <c r="X49" s="106">
        <v>9</v>
      </c>
      <c r="Y49" s="110" t="s">
        <v>155</v>
      </c>
      <c r="Z49" s="118" t="s">
        <v>308</v>
      </c>
      <c r="AA49" s="106">
        <v>1</v>
      </c>
      <c r="AB49" s="91" t="s">
        <v>146</v>
      </c>
      <c r="AC49" s="196" t="s">
        <v>176</v>
      </c>
      <c r="AD49" s="91" t="s">
        <v>147</v>
      </c>
      <c r="AE49" s="92" t="s">
        <v>163</v>
      </c>
      <c r="AF49" s="92">
        <v>4</v>
      </c>
      <c r="AG49" s="91" t="s">
        <v>146</v>
      </c>
      <c r="AH49" s="196" t="s">
        <v>160</v>
      </c>
      <c r="AI49" s="117" t="s">
        <v>147</v>
      </c>
      <c r="AJ49" s="106">
        <v>107</v>
      </c>
      <c r="AK49" s="110" t="s">
        <v>223</v>
      </c>
      <c r="AL49" s="119" t="s">
        <v>224</v>
      </c>
    </row>
    <row r="50" spans="2:38" ht="25.9" customHeight="1">
      <c r="B50" s="235"/>
      <c r="C50" s="106"/>
      <c r="E50" s="196"/>
      <c r="G50" s="92"/>
      <c r="H50" s="92"/>
      <c r="J50" s="196"/>
      <c r="K50" s="92"/>
      <c r="L50" s="106"/>
      <c r="M50" s="109"/>
      <c r="N50" s="121"/>
      <c r="O50" s="106">
        <v>10</v>
      </c>
      <c r="P50" s="91" t="s">
        <v>146</v>
      </c>
      <c r="Q50" s="196" t="s">
        <v>33</v>
      </c>
      <c r="R50" s="91" t="s">
        <v>147</v>
      </c>
      <c r="S50" s="92"/>
      <c r="T50" s="92"/>
      <c r="V50" s="196"/>
      <c r="W50" s="117"/>
      <c r="X50" s="106"/>
      <c r="Y50" s="110" t="s">
        <v>227</v>
      </c>
      <c r="Z50" s="118" t="s">
        <v>173</v>
      </c>
      <c r="AA50" s="106">
        <v>1</v>
      </c>
      <c r="AB50" s="91" t="s">
        <v>146</v>
      </c>
      <c r="AC50" s="196" t="s">
        <v>176</v>
      </c>
      <c r="AD50" s="91" t="s">
        <v>147</v>
      </c>
      <c r="AE50" s="92" t="s">
        <v>163</v>
      </c>
      <c r="AF50" s="92">
        <v>4</v>
      </c>
      <c r="AG50" s="91" t="s">
        <v>146</v>
      </c>
      <c r="AH50" s="196" t="s">
        <v>160</v>
      </c>
      <c r="AI50" s="117" t="s">
        <v>147</v>
      </c>
      <c r="AJ50" s="106">
        <v>39</v>
      </c>
      <c r="AK50" s="110" t="s">
        <v>225</v>
      </c>
      <c r="AL50" s="119" t="s">
        <v>224</v>
      </c>
    </row>
    <row r="51" spans="2:38" ht="25.9" customHeight="1">
      <c r="B51" s="235"/>
      <c r="C51" s="106"/>
      <c r="E51" s="196"/>
      <c r="G51" s="92"/>
      <c r="H51" s="92"/>
      <c r="J51" s="196"/>
      <c r="K51" s="92"/>
      <c r="L51" s="106"/>
      <c r="M51" s="109"/>
      <c r="N51" s="121"/>
      <c r="O51" s="106">
        <v>10</v>
      </c>
      <c r="P51" s="91" t="s">
        <v>146</v>
      </c>
      <c r="Q51" s="196" t="s">
        <v>33</v>
      </c>
      <c r="R51" s="91" t="s">
        <v>147</v>
      </c>
      <c r="S51" s="92"/>
      <c r="T51" s="92"/>
      <c r="V51" s="196"/>
      <c r="W51" s="117"/>
      <c r="X51" s="106">
        <v>20</v>
      </c>
      <c r="Y51" s="110" t="s">
        <v>228</v>
      </c>
      <c r="Z51" s="118" t="s">
        <v>173</v>
      </c>
      <c r="AA51" s="106"/>
      <c r="AC51" s="196"/>
      <c r="AE51" s="92"/>
      <c r="AF51" s="92"/>
      <c r="AH51" s="196"/>
      <c r="AJ51" s="106"/>
      <c r="AK51" s="110"/>
      <c r="AL51" s="128"/>
    </row>
    <row r="52" spans="2:38" ht="25.9" customHeight="1">
      <c r="B52" s="235"/>
      <c r="C52" s="106"/>
      <c r="E52" s="196"/>
      <c r="G52" s="92"/>
      <c r="H52" s="92"/>
      <c r="J52" s="196"/>
      <c r="K52" s="92"/>
      <c r="L52" s="106"/>
      <c r="M52" s="109"/>
      <c r="N52" s="121"/>
      <c r="O52" s="92">
        <v>10</v>
      </c>
      <c r="P52" s="91" t="s">
        <v>157</v>
      </c>
      <c r="Q52" s="196" t="s">
        <v>33</v>
      </c>
      <c r="R52" s="91" t="s">
        <v>158</v>
      </c>
      <c r="S52" s="92"/>
      <c r="T52" s="92"/>
      <c r="V52" s="196"/>
      <c r="W52" s="117"/>
      <c r="X52" s="106">
        <v>2</v>
      </c>
      <c r="Y52" s="110" t="s">
        <v>166</v>
      </c>
      <c r="Z52" s="118" t="s">
        <v>168</v>
      </c>
      <c r="AA52" s="106"/>
      <c r="AC52" s="196"/>
      <c r="AE52" s="92"/>
      <c r="AF52" s="92"/>
      <c r="AH52" s="196"/>
      <c r="AJ52" s="106"/>
      <c r="AK52" s="110"/>
      <c r="AL52" s="128"/>
    </row>
    <row r="53" spans="2:38" ht="25.9" customHeight="1">
      <c r="B53" s="235"/>
      <c r="C53" s="106"/>
      <c r="E53" s="196"/>
      <c r="G53" s="92"/>
      <c r="H53" s="92"/>
      <c r="J53" s="196"/>
      <c r="K53" s="92"/>
      <c r="L53" s="106"/>
      <c r="M53" s="109"/>
      <c r="N53" s="121"/>
      <c r="O53" s="92">
        <v>10</v>
      </c>
      <c r="P53" s="91" t="s">
        <v>146</v>
      </c>
      <c r="Q53" s="196" t="s">
        <v>33</v>
      </c>
      <c r="R53" s="91" t="s">
        <v>147</v>
      </c>
      <c r="S53" s="92" t="s">
        <v>163</v>
      </c>
      <c r="T53" s="92">
        <v>11</v>
      </c>
      <c r="U53" s="91" t="s">
        <v>146</v>
      </c>
      <c r="V53" s="196" t="s">
        <v>160</v>
      </c>
      <c r="W53" s="117" t="s">
        <v>147</v>
      </c>
      <c r="X53" s="106">
        <v>5</v>
      </c>
      <c r="Y53" s="110" t="s">
        <v>217</v>
      </c>
      <c r="Z53" s="118" t="s">
        <v>165</v>
      </c>
      <c r="AA53" s="106"/>
      <c r="AC53" s="196"/>
      <c r="AE53" s="92"/>
      <c r="AF53" s="92"/>
      <c r="AH53" s="196"/>
      <c r="AJ53" s="106"/>
      <c r="AK53" s="110"/>
      <c r="AL53" s="128"/>
    </row>
    <row r="54" spans="2:38" ht="25.9" customHeight="1">
      <c r="B54" s="235"/>
      <c r="C54" s="106"/>
      <c r="E54" s="196"/>
      <c r="G54" s="92"/>
      <c r="H54" s="92"/>
      <c r="J54" s="196"/>
      <c r="K54" s="92"/>
      <c r="L54" s="106"/>
      <c r="M54" s="109"/>
      <c r="N54" s="121"/>
      <c r="O54" s="92">
        <v>10</v>
      </c>
      <c r="P54" s="91" t="s">
        <v>146</v>
      </c>
      <c r="Q54" s="196" t="s">
        <v>33</v>
      </c>
      <c r="R54" s="91" t="s">
        <v>147</v>
      </c>
      <c r="S54" s="92" t="s">
        <v>163</v>
      </c>
      <c r="T54" s="92">
        <v>11</v>
      </c>
      <c r="U54" s="91" t="s">
        <v>146</v>
      </c>
      <c r="V54" s="196" t="s">
        <v>160</v>
      </c>
      <c r="W54" s="117" t="s">
        <v>147</v>
      </c>
      <c r="X54" s="106">
        <v>2023</v>
      </c>
      <c r="Y54" s="110" t="s">
        <v>229</v>
      </c>
      <c r="Z54" s="118" t="s">
        <v>156</v>
      </c>
      <c r="AA54" s="106">
        <v>15</v>
      </c>
      <c r="AB54" s="91" t="s">
        <v>146</v>
      </c>
      <c r="AC54" s="196" t="s">
        <v>154</v>
      </c>
      <c r="AD54" s="91" t="s">
        <v>147</v>
      </c>
      <c r="AE54" s="92" t="s">
        <v>163</v>
      </c>
      <c r="AF54" s="92">
        <v>18</v>
      </c>
      <c r="AG54" s="91" t="s">
        <v>146</v>
      </c>
      <c r="AH54" s="196" t="s">
        <v>160</v>
      </c>
      <c r="AI54" s="117" t="s">
        <v>147</v>
      </c>
      <c r="AJ54" s="106">
        <v>76</v>
      </c>
      <c r="AK54" s="110" t="s">
        <v>230</v>
      </c>
      <c r="AL54" s="119" t="s">
        <v>574</v>
      </c>
    </row>
    <row r="55" spans="2:38" ht="25.9" customHeight="1">
      <c r="B55" s="235"/>
      <c r="C55" s="106"/>
      <c r="E55" s="196"/>
      <c r="G55" s="92"/>
      <c r="H55" s="92"/>
      <c r="J55" s="196"/>
      <c r="K55" s="92"/>
      <c r="L55" s="106"/>
      <c r="M55" s="109"/>
      <c r="N55" s="121"/>
      <c r="O55" s="92">
        <v>11</v>
      </c>
      <c r="P55" s="91" t="s">
        <v>146</v>
      </c>
      <c r="Q55" s="196" t="s">
        <v>160</v>
      </c>
      <c r="R55" s="91" t="s">
        <v>147</v>
      </c>
      <c r="S55" s="92"/>
      <c r="T55" s="92"/>
      <c r="V55" s="196"/>
      <c r="X55" s="106"/>
      <c r="Y55" s="92" t="s">
        <v>572</v>
      </c>
      <c r="Z55" s="118" t="s">
        <v>308</v>
      </c>
      <c r="AA55" s="106">
        <v>16</v>
      </c>
      <c r="AB55" s="91" t="s">
        <v>146</v>
      </c>
      <c r="AC55" s="196" t="s">
        <v>154</v>
      </c>
      <c r="AD55" s="91" t="s">
        <v>147</v>
      </c>
      <c r="AE55" s="92" t="s">
        <v>163</v>
      </c>
      <c r="AF55" s="92">
        <v>18</v>
      </c>
      <c r="AG55" s="91" t="s">
        <v>146</v>
      </c>
      <c r="AH55" s="196" t="s">
        <v>160</v>
      </c>
      <c r="AI55" s="91" t="s">
        <v>147</v>
      </c>
      <c r="AJ55" s="106">
        <v>76</v>
      </c>
      <c r="AK55" s="110" t="s">
        <v>241</v>
      </c>
      <c r="AL55" s="128" t="s">
        <v>576</v>
      </c>
    </row>
    <row r="56" spans="2:38" ht="25.9" customHeight="1">
      <c r="B56" s="235"/>
      <c r="C56" s="106"/>
      <c r="E56" s="196"/>
      <c r="G56" s="92"/>
      <c r="H56" s="92"/>
      <c r="J56" s="196"/>
      <c r="K56" s="92"/>
      <c r="L56" s="106"/>
      <c r="M56" s="109"/>
      <c r="N56" s="121"/>
      <c r="O56" s="92">
        <v>11</v>
      </c>
      <c r="P56" s="91" t="s">
        <v>157</v>
      </c>
      <c r="Q56" s="196" t="s">
        <v>160</v>
      </c>
      <c r="R56" s="91" t="s">
        <v>158</v>
      </c>
      <c r="S56" s="92"/>
      <c r="T56" s="92"/>
      <c r="V56" s="196"/>
      <c r="X56" s="106">
        <v>41</v>
      </c>
      <c r="Y56" s="92" t="s">
        <v>233</v>
      </c>
      <c r="Z56" s="118" t="s">
        <v>185</v>
      </c>
      <c r="AA56" s="106"/>
      <c r="AC56" s="196"/>
      <c r="AE56" s="92"/>
      <c r="AF56" s="92"/>
      <c r="AH56" s="196"/>
      <c r="AI56" s="117"/>
      <c r="AJ56" s="106"/>
      <c r="AK56" s="110"/>
      <c r="AL56" s="119"/>
    </row>
    <row r="57" spans="2:38" ht="25.9" customHeight="1">
      <c r="B57" s="235"/>
      <c r="C57" s="106"/>
      <c r="E57" s="196"/>
      <c r="G57" s="92"/>
      <c r="H57" s="92"/>
      <c r="J57" s="196"/>
      <c r="K57" s="92"/>
      <c r="L57" s="106"/>
      <c r="M57" s="109"/>
      <c r="N57" s="121"/>
      <c r="O57" s="92">
        <v>16</v>
      </c>
      <c r="P57" s="91" t="s">
        <v>146</v>
      </c>
      <c r="Q57" s="196" t="s">
        <v>154</v>
      </c>
      <c r="R57" s="91" t="s">
        <v>147</v>
      </c>
      <c r="S57" s="92"/>
      <c r="T57" s="92"/>
      <c r="V57" s="196"/>
      <c r="W57" s="117"/>
      <c r="X57" s="106">
        <v>10</v>
      </c>
      <c r="Y57" s="110" t="s">
        <v>155</v>
      </c>
      <c r="Z57" s="106" t="s">
        <v>308</v>
      </c>
      <c r="AA57" s="106">
        <v>25</v>
      </c>
      <c r="AB57" s="91" t="s">
        <v>157</v>
      </c>
      <c r="AC57" s="196" t="s">
        <v>160</v>
      </c>
      <c r="AD57" s="91" t="s">
        <v>158</v>
      </c>
      <c r="AE57" s="92"/>
      <c r="AF57" s="92"/>
      <c r="AH57" s="196"/>
      <c r="AJ57" s="129">
        <v>23</v>
      </c>
      <c r="AK57" s="92" t="s">
        <v>231</v>
      </c>
      <c r="AL57" s="119" t="s">
        <v>232</v>
      </c>
    </row>
    <row r="58" spans="2:38" ht="25.9" customHeight="1">
      <c r="B58" s="235"/>
      <c r="C58" s="106">
        <v>24</v>
      </c>
      <c r="D58" s="91" t="s">
        <v>146</v>
      </c>
      <c r="E58" s="196" t="s">
        <v>33</v>
      </c>
      <c r="F58" s="91" t="s">
        <v>147</v>
      </c>
      <c r="G58" s="92" t="s">
        <v>163</v>
      </c>
      <c r="H58" s="92">
        <v>25</v>
      </c>
      <c r="I58" s="91" t="s">
        <v>146</v>
      </c>
      <c r="J58" s="196" t="s">
        <v>160</v>
      </c>
      <c r="K58" s="92" t="s">
        <v>147</v>
      </c>
      <c r="L58" s="106">
        <v>77</v>
      </c>
      <c r="M58" s="109" t="s">
        <v>234</v>
      </c>
      <c r="N58" s="118" t="s">
        <v>162</v>
      </c>
      <c r="O58" s="92">
        <v>17</v>
      </c>
      <c r="P58" s="91" t="s">
        <v>146</v>
      </c>
      <c r="Q58" s="196" t="s">
        <v>33</v>
      </c>
      <c r="R58" s="91" t="s">
        <v>147</v>
      </c>
      <c r="S58" s="92"/>
      <c r="T58" s="92"/>
      <c r="V58" s="196"/>
      <c r="W58" s="117"/>
      <c r="X58" s="106">
        <v>70</v>
      </c>
      <c r="Y58" s="110" t="s">
        <v>212</v>
      </c>
      <c r="Z58" s="118" t="s">
        <v>162</v>
      </c>
      <c r="AA58" s="106"/>
      <c r="AC58" s="196"/>
      <c r="AE58" s="92"/>
      <c r="AF58" s="92"/>
      <c r="AH58" s="196"/>
      <c r="AJ58" s="106"/>
      <c r="AK58" s="110"/>
      <c r="AL58" s="128"/>
    </row>
    <row r="59" spans="2:38" ht="25.9" customHeight="1">
      <c r="B59" s="235"/>
      <c r="C59" s="106"/>
      <c r="E59" s="196"/>
      <c r="G59" s="92"/>
      <c r="H59" s="92"/>
      <c r="J59" s="196"/>
      <c r="K59" s="92"/>
      <c r="L59" s="106"/>
      <c r="M59" s="109"/>
      <c r="N59" s="121"/>
      <c r="O59" s="92">
        <v>17</v>
      </c>
      <c r="P59" s="91" t="s">
        <v>146</v>
      </c>
      <c r="Q59" s="196" t="s">
        <v>33</v>
      </c>
      <c r="R59" s="91" t="s">
        <v>147</v>
      </c>
      <c r="S59" s="92"/>
      <c r="T59" s="92"/>
      <c r="V59" s="196"/>
      <c r="X59" s="106">
        <v>28</v>
      </c>
      <c r="Y59" s="110" t="s">
        <v>235</v>
      </c>
      <c r="Z59" s="118" t="s">
        <v>208</v>
      </c>
      <c r="AA59" s="106"/>
      <c r="AC59" s="196"/>
      <c r="AE59" s="92"/>
      <c r="AF59" s="92"/>
      <c r="AH59" s="196"/>
      <c r="AI59" s="117"/>
      <c r="AJ59" s="106"/>
      <c r="AK59" s="110"/>
      <c r="AL59" s="119"/>
    </row>
    <row r="60" spans="2:38" ht="25.9" customHeight="1">
      <c r="B60" s="234">
        <v>7</v>
      </c>
      <c r="C60" s="107"/>
      <c r="D60" s="122"/>
      <c r="E60" s="114"/>
      <c r="F60" s="122"/>
      <c r="G60" s="123"/>
      <c r="H60" s="123"/>
      <c r="I60" s="122"/>
      <c r="J60" s="114"/>
      <c r="K60" s="123"/>
      <c r="L60" s="107"/>
      <c r="M60" s="108"/>
      <c r="N60" s="108"/>
      <c r="O60" s="107">
        <v>1</v>
      </c>
      <c r="P60" s="122" t="s">
        <v>146</v>
      </c>
      <c r="Q60" s="114" t="s">
        <v>33</v>
      </c>
      <c r="R60" s="122" t="s">
        <v>147</v>
      </c>
      <c r="S60" s="123" t="s">
        <v>163</v>
      </c>
      <c r="T60" s="123">
        <v>2</v>
      </c>
      <c r="U60" s="122" t="s">
        <v>146</v>
      </c>
      <c r="V60" s="114" t="s">
        <v>160</v>
      </c>
      <c r="W60" s="130" t="s">
        <v>147</v>
      </c>
      <c r="X60" s="107">
        <v>50</v>
      </c>
      <c r="Y60" s="124" t="s">
        <v>239</v>
      </c>
      <c r="Z60" s="148" t="s">
        <v>165</v>
      </c>
      <c r="AA60" s="107"/>
      <c r="AB60" s="122"/>
      <c r="AC60" s="114"/>
      <c r="AD60" s="122"/>
      <c r="AE60" s="123"/>
      <c r="AF60" s="123"/>
      <c r="AG60" s="122"/>
      <c r="AH60" s="114"/>
      <c r="AI60" s="130"/>
      <c r="AJ60" s="107"/>
      <c r="AK60" s="124"/>
      <c r="AL60" s="126"/>
    </row>
    <row r="61" spans="2:38" ht="25.9" customHeight="1">
      <c r="B61" s="235"/>
      <c r="C61" s="106"/>
      <c r="E61" s="196"/>
      <c r="G61" s="92"/>
      <c r="H61" s="92"/>
      <c r="J61" s="196"/>
      <c r="K61" s="92"/>
      <c r="L61" s="106"/>
      <c r="M61" s="109"/>
      <c r="N61" s="118"/>
      <c r="O61" s="92">
        <v>1</v>
      </c>
      <c r="P61" s="91" t="s">
        <v>157</v>
      </c>
      <c r="Q61" s="196" t="s">
        <v>33</v>
      </c>
      <c r="R61" s="91" t="s">
        <v>158</v>
      </c>
      <c r="S61" s="92"/>
      <c r="T61" s="92"/>
      <c r="V61" s="196"/>
      <c r="X61" s="106">
        <v>4</v>
      </c>
      <c r="Y61" s="92" t="s">
        <v>152</v>
      </c>
      <c r="Z61" s="111" t="s">
        <v>153</v>
      </c>
      <c r="AA61" s="106">
        <v>1</v>
      </c>
      <c r="AB61" s="91" t="s">
        <v>146</v>
      </c>
      <c r="AC61" s="196" t="s">
        <v>33</v>
      </c>
      <c r="AD61" s="91" t="s">
        <v>147</v>
      </c>
      <c r="AE61" s="92" t="s">
        <v>163</v>
      </c>
      <c r="AF61" s="92">
        <v>2</v>
      </c>
      <c r="AG61" s="91" t="s">
        <v>146</v>
      </c>
      <c r="AH61" s="196" t="s">
        <v>160</v>
      </c>
      <c r="AI61" s="117" t="s">
        <v>147</v>
      </c>
      <c r="AJ61" s="106">
        <v>59</v>
      </c>
      <c r="AK61" s="110" t="s">
        <v>238</v>
      </c>
      <c r="AL61" s="119" t="s">
        <v>577</v>
      </c>
    </row>
    <row r="62" spans="2:38" ht="25.9" customHeight="1">
      <c r="B62" s="235"/>
      <c r="C62" s="106"/>
      <c r="E62" s="196"/>
      <c r="G62" s="92"/>
      <c r="H62" s="92"/>
      <c r="J62" s="196"/>
      <c r="K62" s="92"/>
      <c r="L62" s="106"/>
      <c r="M62" s="109"/>
      <c r="N62" s="110"/>
      <c r="O62" s="106">
        <v>8</v>
      </c>
      <c r="P62" s="91" t="s">
        <v>146</v>
      </c>
      <c r="Q62" s="196" t="s">
        <v>33</v>
      </c>
      <c r="R62" s="91" t="s">
        <v>147</v>
      </c>
      <c r="S62" s="92"/>
      <c r="T62" s="92"/>
      <c r="V62" s="196"/>
      <c r="W62" s="117"/>
      <c r="X62" s="106">
        <v>3</v>
      </c>
      <c r="Y62" s="110" t="s">
        <v>161</v>
      </c>
      <c r="Z62" s="118" t="s">
        <v>156</v>
      </c>
      <c r="AA62" s="106"/>
      <c r="AC62" s="196"/>
      <c r="AE62" s="92"/>
      <c r="AF62" s="92"/>
      <c r="AH62" s="196"/>
      <c r="AJ62" s="106"/>
      <c r="AK62" s="110"/>
      <c r="AL62" s="128"/>
    </row>
    <row r="63" spans="2:38" ht="25.9" customHeight="1">
      <c r="B63" s="235"/>
      <c r="C63" s="106"/>
      <c r="E63" s="196"/>
      <c r="G63" s="92"/>
      <c r="H63" s="92"/>
      <c r="J63" s="196"/>
      <c r="K63" s="92"/>
      <c r="L63" s="106"/>
      <c r="M63" s="109"/>
      <c r="N63" s="109"/>
      <c r="O63" s="106">
        <v>8</v>
      </c>
      <c r="P63" s="91" t="s">
        <v>157</v>
      </c>
      <c r="Q63" s="196" t="s">
        <v>33</v>
      </c>
      <c r="R63" s="91" t="s">
        <v>158</v>
      </c>
      <c r="S63" s="92"/>
      <c r="T63" s="92"/>
      <c r="V63" s="196"/>
      <c r="W63" s="117"/>
      <c r="X63" s="106">
        <v>5</v>
      </c>
      <c r="Y63" s="110" t="s">
        <v>252</v>
      </c>
      <c r="Z63" s="110" t="s">
        <v>162</v>
      </c>
      <c r="AA63" s="92"/>
      <c r="AC63" s="196"/>
      <c r="AE63" s="92"/>
      <c r="AF63" s="92"/>
      <c r="AH63" s="196"/>
      <c r="AI63" s="117"/>
      <c r="AJ63" s="106"/>
      <c r="AK63" s="110"/>
      <c r="AL63" s="119"/>
    </row>
    <row r="64" spans="2:38" ht="25.9" customHeight="1">
      <c r="B64" s="235"/>
      <c r="C64" s="106"/>
      <c r="E64" s="196"/>
      <c r="G64" s="92"/>
      <c r="H64" s="92"/>
      <c r="J64" s="196"/>
      <c r="K64" s="92"/>
      <c r="L64" s="106"/>
      <c r="M64" s="109"/>
      <c r="N64" s="121"/>
      <c r="O64" s="106">
        <v>9</v>
      </c>
      <c r="P64" s="91" t="s">
        <v>157</v>
      </c>
      <c r="Q64" s="196" t="s">
        <v>160</v>
      </c>
      <c r="R64" s="91" t="s">
        <v>158</v>
      </c>
      <c r="S64" s="92"/>
      <c r="T64" s="92"/>
      <c r="V64" s="196"/>
      <c r="W64" s="117"/>
      <c r="X64" s="106">
        <v>3</v>
      </c>
      <c r="Y64" s="110" t="s">
        <v>166</v>
      </c>
      <c r="Z64" s="118" t="s">
        <v>168</v>
      </c>
      <c r="AA64" s="106">
        <v>16</v>
      </c>
      <c r="AB64" s="91" t="s">
        <v>146</v>
      </c>
      <c r="AC64" s="196" t="s">
        <v>160</v>
      </c>
      <c r="AD64" s="91" t="s">
        <v>147</v>
      </c>
      <c r="AE64" s="92" t="s">
        <v>163</v>
      </c>
      <c r="AF64" s="92">
        <v>17</v>
      </c>
      <c r="AG64" s="91" t="s">
        <v>146</v>
      </c>
      <c r="AH64" s="196" t="s">
        <v>121</v>
      </c>
      <c r="AI64" s="117" t="s">
        <v>147</v>
      </c>
      <c r="AJ64" s="106">
        <v>42</v>
      </c>
      <c r="AK64" s="110" t="s">
        <v>244</v>
      </c>
      <c r="AL64" s="119" t="s">
        <v>578</v>
      </c>
    </row>
    <row r="65" spans="2:38" ht="25.9" customHeight="1">
      <c r="B65" s="235"/>
      <c r="C65" s="106"/>
      <c r="E65" s="196"/>
      <c r="G65" s="92"/>
      <c r="H65" s="92"/>
      <c r="J65" s="196"/>
      <c r="K65" s="92"/>
      <c r="L65" s="106"/>
      <c r="M65" s="109"/>
      <c r="N65" s="121"/>
      <c r="O65" s="106">
        <v>16</v>
      </c>
      <c r="P65" s="91" t="s">
        <v>146</v>
      </c>
      <c r="Q65" s="196" t="s">
        <v>160</v>
      </c>
      <c r="R65" s="91" t="s">
        <v>147</v>
      </c>
      <c r="S65" s="92"/>
      <c r="T65" s="92"/>
      <c r="V65" s="196"/>
      <c r="W65" s="117"/>
      <c r="X65" s="106">
        <v>3</v>
      </c>
      <c r="Y65" s="110" t="s">
        <v>242</v>
      </c>
      <c r="Z65" s="118" t="s">
        <v>185</v>
      </c>
      <c r="AA65" s="92"/>
      <c r="AC65" s="196"/>
      <c r="AE65" s="92"/>
      <c r="AF65" s="92"/>
      <c r="AH65" s="196"/>
      <c r="AI65" s="117"/>
      <c r="AJ65" s="106"/>
      <c r="AK65" s="110"/>
      <c r="AL65" s="119"/>
    </row>
    <row r="66" spans="2:38" ht="25.9" customHeight="1">
      <c r="B66" s="235"/>
      <c r="C66" s="106"/>
      <c r="E66" s="196"/>
      <c r="G66" s="92"/>
      <c r="H66" s="92"/>
      <c r="J66" s="196"/>
      <c r="K66" s="92"/>
      <c r="L66" s="106"/>
      <c r="M66" s="109"/>
      <c r="N66" s="121"/>
      <c r="O66" s="106">
        <v>22</v>
      </c>
      <c r="P66" s="91" t="s">
        <v>157</v>
      </c>
      <c r="Q66" s="196" t="s">
        <v>33</v>
      </c>
      <c r="R66" s="91" t="s">
        <v>158</v>
      </c>
      <c r="S66" s="92"/>
      <c r="T66" s="92"/>
      <c r="V66" s="196"/>
      <c r="W66" s="117"/>
      <c r="X66" s="92">
        <v>61</v>
      </c>
      <c r="Y66" s="92" t="s">
        <v>245</v>
      </c>
      <c r="Z66" s="118" t="s">
        <v>173</v>
      </c>
      <c r="AA66" s="92"/>
      <c r="AC66" s="196"/>
      <c r="AE66" s="92"/>
      <c r="AF66" s="92"/>
      <c r="AH66" s="196"/>
      <c r="AJ66" s="106"/>
      <c r="AK66" s="110"/>
      <c r="AL66" s="128"/>
    </row>
    <row r="67" spans="2:38" ht="25.9" customHeight="1">
      <c r="B67" s="235"/>
      <c r="C67" s="106">
        <v>9</v>
      </c>
      <c r="D67" s="91" t="s">
        <v>146</v>
      </c>
      <c r="E67" s="196" t="s">
        <v>160</v>
      </c>
      <c r="F67" s="91" t="s">
        <v>147</v>
      </c>
      <c r="G67" s="92"/>
      <c r="H67" s="92"/>
      <c r="J67" s="196"/>
      <c r="K67" s="92"/>
      <c r="L67" s="106">
        <v>39</v>
      </c>
      <c r="M67" s="109" t="s">
        <v>247</v>
      </c>
      <c r="N67" s="118" t="s">
        <v>262</v>
      </c>
      <c r="O67" s="106">
        <v>22</v>
      </c>
      <c r="P67" s="91" t="s">
        <v>146</v>
      </c>
      <c r="Q67" s="196" t="s">
        <v>33</v>
      </c>
      <c r="R67" s="91" t="s">
        <v>147</v>
      </c>
      <c r="S67" s="92" t="s">
        <v>163</v>
      </c>
      <c r="T67" s="92">
        <v>23</v>
      </c>
      <c r="U67" s="91" t="s">
        <v>146</v>
      </c>
      <c r="V67" s="196" t="s">
        <v>160</v>
      </c>
      <c r="W67" s="117" t="s">
        <v>147</v>
      </c>
      <c r="X67" s="106">
        <v>75</v>
      </c>
      <c r="Y67" s="110" t="s">
        <v>246</v>
      </c>
      <c r="Z67" s="118" t="s">
        <v>156</v>
      </c>
      <c r="AA67" s="92"/>
      <c r="AC67" s="196"/>
      <c r="AE67" s="92"/>
      <c r="AF67" s="92"/>
      <c r="AH67" s="196"/>
      <c r="AJ67" s="106"/>
      <c r="AK67" s="110"/>
      <c r="AL67" s="128"/>
    </row>
    <row r="68" spans="2:38" ht="25.9" customHeight="1">
      <c r="B68" s="235"/>
      <c r="C68" s="106"/>
      <c r="E68" s="196"/>
      <c r="G68" s="92"/>
      <c r="H68" s="92"/>
      <c r="J68" s="196"/>
      <c r="K68" s="92"/>
      <c r="L68" s="106"/>
      <c r="M68" s="109"/>
      <c r="N68" s="121"/>
      <c r="O68" s="106">
        <v>22</v>
      </c>
      <c r="P68" s="91" t="s">
        <v>146</v>
      </c>
      <c r="Q68" s="196" t="s">
        <v>33</v>
      </c>
      <c r="R68" s="91" t="s">
        <v>147</v>
      </c>
      <c r="S68" s="92" t="s">
        <v>163</v>
      </c>
      <c r="T68" s="92">
        <v>23</v>
      </c>
      <c r="U68" s="91" t="s">
        <v>146</v>
      </c>
      <c r="V68" s="196" t="s">
        <v>160</v>
      </c>
      <c r="W68" s="117" t="s">
        <v>147</v>
      </c>
      <c r="X68" s="106">
        <v>2023</v>
      </c>
      <c r="Y68" s="110" t="s">
        <v>248</v>
      </c>
      <c r="Z68" s="118" t="s">
        <v>156</v>
      </c>
      <c r="AA68" s="92"/>
      <c r="AC68" s="196"/>
      <c r="AE68" s="92"/>
      <c r="AF68" s="92"/>
      <c r="AH68" s="196"/>
      <c r="AJ68" s="106"/>
      <c r="AK68" s="110"/>
      <c r="AL68" s="128"/>
    </row>
    <row r="69" spans="2:38" ht="25.9" customHeight="1">
      <c r="B69" s="235"/>
      <c r="C69" s="106">
        <v>15</v>
      </c>
      <c r="D69" s="91" t="s">
        <v>146</v>
      </c>
      <c r="E69" s="196" t="s">
        <v>33</v>
      </c>
      <c r="F69" s="91" t="s">
        <v>147</v>
      </c>
      <c r="G69" s="92"/>
      <c r="H69" s="92"/>
      <c r="J69" s="196"/>
      <c r="K69" s="92"/>
      <c r="L69" s="106">
        <v>4</v>
      </c>
      <c r="M69" s="109" t="s">
        <v>148</v>
      </c>
      <c r="N69" s="121" t="s">
        <v>149</v>
      </c>
      <c r="O69" s="106">
        <v>22</v>
      </c>
      <c r="P69" s="91" t="s">
        <v>157</v>
      </c>
      <c r="Q69" s="196" t="s">
        <v>33</v>
      </c>
      <c r="R69" s="91" t="s">
        <v>158</v>
      </c>
      <c r="S69" s="92" t="s">
        <v>214</v>
      </c>
      <c r="T69" s="92">
        <v>23</v>
      </c>
      <c r="U69" s="91" t="s">
        <v>157</v>
      </c>
      <c r="V69" s="196" t="s">
        <v>160</v>
      </c>
      <c r="W69" s="117" t="s">
        <v>158</v>
      </c>
      <c r="X69" s="106">
        <v>71</v>
      </c>
      <c r="Y69" s="110" t="s">
        <v>250</v>
      </c>
      <c r="Z69" s="118" t="s">
        <v>165</v>
      </c>
      <c r="AA69" s="92"/>
      <c r="AC69" s="196"/>
      <c r="AE69" s="92"/>
      <c r="AF69" s="92"/>
      <c r="AH69" s="196"/>
      <c r="AJ69" s="106"/>
      <c r="AK69" s="110"/>
      <c r="AL69" s="128"/>
    </row>
    <row r="70" spans="2:38" ht="25.9" customHeight="1">
      <c r="B70" s="235"/>
      <c r="C70" s="106">
        <v>15</v>
      </c>
      <c r="D70" s="91" t="s">
        <v>146</v>
      </c>
      <c r="E70" s="196" t="s">
        <v>33</v>
      </c>
      <c r="F70" s="91" t="s">
        <v>147</v>
      </c>
      <c r="G70" s="92" t="s">
        <v>163</v>
      </c>
      <c r="H70" s="92">
        <v>16</v>
      </c>
      <c r="I70" s="91" t="s">
        <v>146</v>
      </c>
      <c r="J70" s="196" t="s">
        <v>160</v>
      </c>
      <c r="K70" s="92" t="s">
        <v>147</v>
      </c>
      <c r="L70" s="106">
        <v>69</v>
      </c>
      <c r="M70" s="109" t="s">
        <v>236</v>
      </c>
      <c r="N70" s="118" t="s">
        <v>162</v>
      </c>
      <c r="O70" s="106">
        <v>22</v>
      </c>
      <c r="P70" s="91" t="s">
        <v>157</v>
      </c>
      <c r="Q70" s="196" t="s">
        <v>33</v>
      </c>
      <c r="R70" s="91" t="s">
        <v>158</v>
      </c>
      <c r="S70" s="92" t="s">
        <v>214</v>
      </c>
      <c r="T70" s="92">
        <v>23</v>
      </c>
      <c r="U70" s="91" t="s">
        <v>157</v>
      </c>
      <c r="V70" s="196" t="s">
        <v>160</v>
      </c>
      <c r="W70" s="117" t="s">
        <v>158</v>
      </c>
      <c r="X70" s="106">
        <v>71</v>
      </c>
      <c r="Y70" s="110" t="s">
        <v>251</v>
      </c>
      <c r="Z70" s="118" t="s">
        <v>168</v>
      </c>
      <c r="AA70" s="92"/>
      <c r="AC70" s="196"/>
      <c r="AE70" s="92"/>
      <c r="AF70" s="92"/>
      <c r="AH70" s="196"/>
      <c r="AJ70" s="106"/>
      <c r="AK70" s="110"/>
      <c r="AL70" s="128"/>
    </row>
    <row r="71" spans="2:38" ht="25.9" customHeight="1">
      <c r="B71" s="235"/>
      <c r="C71" s="106"/>
      <c r="E71" s="196"/>
      <c r="G71" s="92"/>
      <c r="H71" s="92"/>
      <c r="J71" s="196"/>
      <c r="K71" s="92"/>
      <c r="L71" s="106"/>
      <c r="M71" s="109"/>
      <c r="N71" s="131"/>
      <c r="O71" s="106">
        <v>22</v>
      </c>
      <c r="P71" s="91" t="s">
        <v>157</v>
      </c>
      <c r="Q71" s="196" t="s">
        <v>33</v>
      </c>
      <c r="R71" s="91" t="s">
        <v>158</v>
      </c>
      <c r="S71" s="92" t="s">
        <v>214</v>
      </c>
      <c r="T71" s="92">
        <v>23</v>
      </c>
      <c r="U71" s="91" t="s">
        <v>157</v>
      </c>
      <c r="V71" s="196" t="s">
        <v>160</v>
      </c>
      <c r="W71" s="117" t="s">
        <v>158</v>
      </c>
      <c r="X71" s="106">
        <v>73</v>
      </c>
      <c r="Y71" s="110" t="s">
        <v>249</v>
      </c>
      <c r="Z71" s="118" t="s">
        <v>185</v>
      </c>
      <c r="AA71" s="92"/>
      <c r="AC71" s="196"/>
      <c r="AE71" s="92"/>
      <c r="AF71" s="92"/>
      <c r="AH71" s="196"/>
      <c r="AJ71" s="106"/>
      <c r="AK71" s="110"/>
      <c r="AL71" s="128"/>
    </row>
    <row r="72" spans="2:38" ht="25.9" customHeight="1">
      <c r="B72" s="235"/>
      <c r="C72" s="106"/>
      <c r="E72" s="196"/>
      <c r="G72" s="92"/>
      <c r="H72" s="92"/>
      <c r="J72" s="196"/>
      <c r="K72" s="92"/>
      <c r="L72" s="106"/>
      <c r="M72" s="109"/>
      <c r="N72" s="131"/>
      <c r="O72" s="106">
        <v>22</v>
      </c>
      <c r="P72" s="91" t="s">
        <v>157</v>
      </c>
      <c r="Q72" s="196" t="s">
        <v>33</v>
      </c>
      <c r="R72" s="91" t="s">
        <v>158</v>
      </c>
      <c r="S72" s="92"/>
      <c r="T72" s="92"/>
      <c r="V72" s="196"/>
      <c r="W72" s="117"/>
      <c r="X72" s="106">
        <v>1</v>
      </c>
      <c r="Y72" s="110" t="s">
        <v>579</v>
      </c>
      <c r="Z72" s="118" t="s">
        <v>173</v>
      </c>
      <c r="AA72" s="106">
        <v>29</v>
      </c>
      <c r="AB72" s="91" t="s">
        <v>146</v>
      </c>
      <c r="AC72" s="196" t="s">
        <v>33</v>
      </c>
      <c r="AD72" s="91" t="s">
        <v>147</v>
      </c>
      <c r="AE72" s="92" t="s">
        <v>163</v>
      </c>
      <c r="AF72" s="92">
        <v>30</v>
      </c>
      <c r="AG72" s="91" t="s">
        <v>146</v>
      </c>
      <c r="AH72" s="196" t="s">
        <v>160</v>
      </c>
      <c r="AI72" s="117" t="s">
        <v>147</v>
      </c>
      <c r="AJ72" s="106">
        <v>20</v>
      </c>
      <c r="AK72" s="110" t="s">
        <v>580</v>
      </c>
      <c r="AL72" s="119" t="s">
        <v>578</v>
      </c>
    </row>
    <row r="73" spans="2:38" ht="25.9" customHeight="1">
      <c r="B73" s="235"/>
      <c r="C73" s="106"/>
      <c r="E73" s="196"/>
      <c r="G73" s="92"/>
      <c r="H73" s="92"/>
      <c r="J73" s="196"/>
      <c r="K73" s="92"/>
      <c r="L73" s="106"/>
      <c r="M73" s="109"/>
      <c r="N73" s="131"/>
      <c r="O73" s="106">
        <v>27</v>
      </c>
      <c r="P73" s="91" t="s">
        <v>146</v>
      </c>
      <c r="Q73" s="196" t="s">
        <v>176</v>
      </c>
      <c r="R73" s="91" t="s">
        <v>147</v>
      </c>
      <c r="S73" s="92"/>
      <c r="T73" s="92"/>
      <c r="V73" s="196"/>
      <c r="W73" s="117"/>
      <c r="X73" s="106">
        <v>72</v>
      </c>
      <c r="Y73" s="110" t="s">
        <v>243</v>
      </c>
      <c r="Z73" s="118" t="s">
        <v>308</v>
      </c>
      <c r="AA73" s="92"/>
      <c r="AC73" s="196"/>
      <c r="AE73" s="92"/>
      <c r="AF73" s="92"/>
      <c r="AH73" s="196"/>
      <c r="AJ73" s="106"/>
      <c r="AK73" s="110"/>
      <c r="AL73" s="128"/>
    </row>
    <row r="74" spans="2:38" ht="25.9" customHeight="1">
      <c r="B74" s="235"/>
      <c r="C74" s="106"/>
      <c r="E74" s="196"/>
      <c r="G74" s="92"/>
      <c r="H74" s="92"/>
      <c r="J74" s="196"/>
      <c r="K74" s="92"/>
      <c r="L74" s="106"/>
      <c r="M74" s="109"/>
      <c r="N74" s="131"/>
      <c r="O74" s="106">
        <v>29</v>
      </c>
      <c r="P74" s="91" t="s">
        <v>157</v>
      </c>
      <c r="Q74" s="196" t="s">
        <v>33</v>
      </c>
      <c r="R74" s="91" t="s">
        <v>158</v>
      </c>
      <c r="S74" s="92"/>
      <c r="T74" s="92"/>
      <c r="V74" s="196"/>
      <c r="W74" s="117"/>
      <c r="X74" s="106">
        <v>5</v>
      </c>
      <c r="Y74" s="110" t="s">
        <v>581</v>
      </c>
      <c r="Z74" s="118" t="s">
        <v>185</v>
      </c>
      <c r="AA74" s="92"/>
      <c r="AC74" s="196"/>
      <c r="AE74" s="92"/>
      <c r="AF74" s="92"/>
      <c r="AH74" s="196"/>
      <c r="AJ74" s="106"/>
      <c r="AK74" s="110"/>
      <c r="AL74" s="128"/>
    </row>
    <row r="75" spans="2:38" ht="25.9" customHeight="1">
      <c r="B75" s="235"/>
      <c r="C75" s="106"/>
      <c r="E75" s="196"/>
      <c r="G75" s="92"/>
      <c r="H75" s="92"/>
      <c r="J75" s="196"/>
      <c r="K75" s="92"/>
      <c r="L75" s="106"/>
      <c r="M75" s="109"/>
      <c r="N75" s="131"/>
      <c r="O75" s="106">
        <v>29</v>
      </c>
      <c r="P75" s="91" t="s">
        <v>157</v>
      </c>
      <c r="Q75" s="196" t="s">
        <v>33</v>
      </c>
      <c r="R75" s="91" t="s">
        <v>158</v>
      </c>
      <c r="S75" s="92"/>
      <c r="T75" s="92"/>
      <c r="V75" s="196"/>
      <c r="W75" s="117"/>
      <c r="X75" s="106">
        <v>56</v>
      </c>
      <c r="Y75" s="110" t="s">
        <v>255</v>
      </c>
      <c r="Z75" s="118" t="s">
        <v>173</v>
      </c>
      <c r="AA75" s="92"/>
      <c r="AC75" s="196"/>
      <c r="AE75" s="92"/>
      <c r="AF75" s="92"/>
      <c r="AH75" s="196"/>
      <c r="AJ75" s="106"/>
      <c r="AK75" s="110"/>
      <c r="AL75" s="128"/>
    </row>
    <row r="76" spans="2:38" ht="25.9" customHeight="1">
      <c r="B76" s="235"/>
      <c r="C76" s="106"/>
      <c r="E76" s="196"/>
      <c r="G76" s="92"/>
      <c r="H76" s="92"/>
      <c r="J76" s="196"/>
      <c r="K76" s="92"/>
      <c r="L76" s="106"/>
      <c r="M76" s="109"/>
      <c r="N76" s="131"/>
      <c r="O76" s="106">
        <v>29</v>
      </c>
      <c r="P76" s="91" t="s">
        <v>146</v>
      </c>
      <c r="Q76" s="196" t="s">
        <v>33</v>
      </c>
      <c r="R76" s="91" t="s">
        <v>147</v>
      </c>
      <c r="S76" s="92"/>
      <c r="T76" s="92"/>
      <c r="V76" s="196"/>
      <c r="X76" s="106">
        <v>72</v>
      </c>
      <c r="Y76" s="110" t="s">
        <v>258</v>
      </c>
      <c r="Z76" s="118" t="s">
        <v>162</v>
      </c>
      <c r="AA76" s="92"/>
      <c r="AC76" s="196"/>
      <c r="AE76" s="92"/>
      <c r="AF76" s="92"/>
      <c r="AH76" s="196"/>
      <c r="AJ76" s="106"/>
      <c r="AK76" s="110"/>
      <c r="AL76" s="128"/>
    </row>
    <row r="77" spans="2:38" ht="25.9" customHeight="1">
      <c r="B77" s="235"/>
      <c r="C77" s="106"/>
      <c r="E77" s="196"/>
      <c r="G77" s="92"/>
      <c r="H77" s="92"/>
      <c r="J77" s="196"/>
      <c r="K77" s="92"/>
      <c r="L77" s="106"/>
      <c r="M77" s="109"/>
      <c r="N77" s="131"/>
      <c r="O77" s="106">
        <v>29</v>
      </c>
      <c r="P77" s="91" t="s">
        <v>157</v>
      </c>
      <c r="Q77" s="196" t="s">
        <v>33</v>
      </c>
      <c r="R77" s="91" t="s">
        <v>158</v>
      </c>
      <c r="S77" s="92"/>
      <c r="T77" s="143"/>
      <c r="U77" s="143"/>
      <c r="V77" s="143"/>
      <c r="W77" s="117"/>
      <c r="X77" s="106">
        <v>5</v>
      </c>
      <c r="Y77" s="92" t="s">
        <v>152</v>
      </c>
      <c r="Z77" s="118" t="s">
        <v>153</v>
      </c>
      <c r="AA77" s="92"/>
      <c r="AC77" s="196"/>
      <c r="AE77" s="92"/>
      <c r="AF77" s="92"/>
      <c r="AH77" s="196"/>
      <c r="AJ77" s="106"/>
      <c r="AK77" s="110"/>
      <c r="AL77" s="128"/>
    </row>
    <row r="78" spans="2:38" ht="25.9" customHeight="1">
      <c r="B78" s="235"/>
      <c r="C78" s="106"/>
      <c r="E78" s="196"/>
      <c r="G78" s="92"/>
      <c r="H78" s="92"/>
      <c r="J78" s="196"/>
      <c r="K78" s="92"/>
      <c r="L78" s="106"/>
      <c r="M78" s="109"/>
      <c r="N78" s="131"/>
      <c r="O78" s="106">
        <v>30</v>
      </c>
      <c r="P78" s="91" t="s">
        <v>157</v>
      </c>
      <c r="Q78" s="196" t="s">
        <v>160</v>
      </c>
      <c r="R78" s="91" t="s">
        <v>158</v>
      </c>
      <c r="S78" s="92"/>
      <c r="T78" s="92"/>
      <c r="V78" s="196"/>
      <c r="W78" s="117"/>
      <c r="X78" s="106">
        <v>72</v>
      </c>
      <c r="Y78" s="110" t="s">
        <v>254</v>
      </c>
      <c r="Z78" s="118" t="s">
        <v>162</v>
      </c>
      <c r="AA78" s="92"/>
      <c r="AC78" s="196"/>
      <c r="AE78" s="92"/>
      <c r="AF78" s="92"/>
      <c r="AH78" s="196"/>
      <c r="AJ78" s="106"/>
      <c r="AK78" s="110"/>
      <c r="AL78" s="128"/>
    </row>
    <row r="79" spans="2:38" ht="25.9" customHeight="1">
      <c r="B79" s="235"/>
      <c r="C79" s="106"/>
      <c r="E79" s="196"/>
      <c r="G79" s="92"/>
      <c r="H79" s="92"/>
      <c r="J79" s="196"/>
      <c r="K79" s="92"/>
      <c r="L79" s="106"/>
      <c r="M79" s="109"/>
      <c r="N79" s="131"/>
      <c r="O79" s="106">
        <v>30</v>
      </c>
      <c r="P79" s="91" t="s">
        <v>157</v>
      </c>
      <c r="Q79" s="196" t="s">
        <v>160</v>
      </c>
      <c r="R79" s="91" t="s">
        <v>158</v>
      </c>
      <c r="S79" s="92"/>
      <c r="T79" s="92"/>
      <c r="V79" s="196"/>
      <c r="W79" s="117"/>
      <c r="X79" s="106">
        <v>46</v>
      </c>
      <c r="Y79" s="110" t="s">
        <v>256</v>
      </c>
      <c r="Z79" s="110" t="s">
        <v>165</v>
      </c>
      <c r="AA79" s="92"/>
      <c r="AC79" s="196"/>
      <c r="AE79" s="92"/>
      <c r="AF79" s="92"/>
      <c r="AH79" s="196"/>
      <c r="AJ79" s="106"/>
      <c r="AK79" s="110"/>
      <c r="AL79" s="128"/>
    </row>
    <row r="80" spans="2:38" ht="25.9" customHeight="1">
      <c r="B80" s="235"/>
      <c r="C80" s="106"/>
      <c r="E80" s="196"/>
      <c r="G80" s="92"/>
      <c r="H80" s="92"/>
      <c r="J80" s="196"/>
      <c r="K80" s="92"/>
      <c r="L80" s="106"/>
      <c r="M80" s="109"/>
      <c r="N80" s="131"/>
      <c r="O80" s="106">
        <v>30</v>
      </c>
      <c r="P80" s="91" t="s">
        <v>157</v>
      </c>
      <c r="Q80" s="196" t="s">
        <v>160</v>
      </c>
      <c r="R80" s="91" t="s">
        <v>158</v>
      </c>
      <c r="S80" s="92"/>
      <c r="T80" s="92"/>
      <c r="V80" s="196"/>
      <c r="W80" s="117"/>
      <c r="X80" s="106"/>
      <c r="Y80" s="110" t="s">
        <v>257</v>
      </c>
      <c r="Z80" s="118" t="s">
        <v>165</v>
      </c>
      <c r="AA80" s="92"/>
      <c r="AC80" s="196"/>
      <c r="AE80" s="92"/>
      <c r="AF80" s="92"/>
      <c r="AH80" s="196"/>
      <c r="AJ80" s="106"/>
      <c r="AK80" s="110"/>
      <c r="AL80" s="128"/>
    </row>
    <row r="81" spans="2:38" ht="25.9" customHeight="1">
      <c r="B81" s="236"/>
      <c r="C81" s="132"/>
      <c r="D81" s="133"/>
      <c r="E81" s="134"/>
      <c r="F81" s="133"/>
      <c r="G81" s="135"/>
      <c r="H81" s="135"/>
      <c r="I81" s="133"/>
      <c r="J81" s="134"/>
      <c r="K81" s="135"/>
      <c r="L81" s="132"/>
      <c r="M81" s="136"/>
      <c r="N81" s="137"/>
      <c r="O81" s="132">
        <v>30</v>
      </c>
      <c r="P81" s="133" t="s">
        <v>157</v>
      </c>
      <c r="Q81" s="134" t="s">
        <v>160</v>
      </c>
      <c r="R81" s="133" t="s">
        <v>158</v>
      </c>
      <c r="S81" s="135"/>
      <c r="T81" s="135"/>
      <c r="U81" s="133"/>
      <c r="V81" s="134"/>
      <c r="W81" s="138"/>
      <c r="X81" s="132" t="s">
        <v>259</v>
      </c>
      <c r="Y81" s="139" t="s">
        <v>260</v>
      </c>
      <c r="Z81" s="140" t="s">
        <v>168</v>
      </c>
      <c r="AA81" s="135"/>
      <c r="AB81" s="133"/>
      <c r="AC81" s="134"/>
      <c r="AD81" s="133"/>
      <c r="AE81" s="135"/>
      <c r="AF81" s="135"/>
      <c r="AG81" s="133"/>
      <c r="AH81" s="134"/>
      <c r="AI81" s="133"/>
      <c r="AJ81" s="132"/>
      <c r="AK81" s="139"/>
      <c r="AL81" s="141"/>
    </row>
    <row r="82" spans="2:38" ht="25.9" customHeight="1">
      <c r="B82" s="235">
        <v>8</v>
      </c>
      <c r="C82" s="106"/>
      <c r="E82" s="196"/>
      <c r="G82" s="92"/>
      <c r="H82" s="92"/>
      <c r="J82" s="196"/>
      <c r="K82" s="92"/>
      <c r="L82" s="106"/>
      <c r="M82" s="109"/>
      <c r="N82" s="131"/>
      <c r="O82" s="106">
        <v>6</v>
      </c>
      <c r="P82" s="91" t="s">
        <v>146</v>
      </c>
      <c r="Q82" s="196" t="s">
        <v>160</v>
      </c>
      <c r="R82" s="91" t="s">
        <v>147</v>
      </c>
      <c r="S82" s="92"/>
      <c r="T82" s="92"/>
      <c r="V82" s="196"/>
      <c r="W82" s="117"/>
      <c r="X82" s="106">
        <v>2</v>
      </c>
      <c r="Y82" s="110" t="s">
        <v>261</v>
      </c>
      <c r="Z82" s="118" t="s">
        <v>262</v>
      </c>
      <c r="AA82" s="106"/>
      <c r="AB82" s="91" t="s">
        <v>146</v>
      </c>
      <c r="AC82" s="196"/>
      <c r="AD82" s="91" t="s">
        <v>147</v>
      </c>
      <c r="AE82" s="92" t="s">
        <v>163</v>
      </c>
      <c r="AF82" s="92"/>
      <c r="AG82" s="91" t="s">
        <v>146</v>
      </c>
      <c r="AH82" s="196"/>
      <c r="AI82" s="91" t="s">
        <v>147</v>
      </c>
      <c r="AJ82" s="106">
        <v>58</v>
      </c>
      <c r="AK82" s="92" t="s">
        <v>263</v>
      </c>
      <c r="AL82" s="119" t="s">
        <v>264</v>
      </c>
    </row>
    <row r="83" spans="2:38" ht="25.9" customHeight="1">
      <c r="B83" s="235"/>
      <c r="C83" s="92">
        <v>19</v>
      </c>
      <c r="D83" s="91" t="s">
        <v>146</v>
      </c>
      <c r="E83" s="196" t="s">
        <v>33</v>
      </c>
      <c r="F83" s="91" t="s">
        <v>147</v>
      </c>
      <c r="G83" s="92"/>
      <c r="H83" s="92"/>
      <c r="J83" s="196"/>
      <c r="K83" s="92"/>
      <c r="L83" s="106">
        <v>24</v>
      </c>
      <c r="M83" s="109" t="s">
        <v>265</v>
      </c>
      <c r="N83" s="109" t="s">
        <v>266</v>
      </c>
      <c r="O83" s="106">
        <v>6</v>
      </c>
      <c r="P83" s="91" t="s">
        <v>146</v>
      </c>
      <c r="Q83" s="196" t="s">
        <v>160</v>
      </c>
      <c r="R83" s="91" t="s">
        <v>147</v>
      </c>
      <c r="S83" s="92"/>
      <c r="T83" s="92"/>
      <c r="V83" s="196"/>
      <c r="W83" s="117"/>
      <c r="X83" s="106"/>
      <c r="Y83" s="110" t="s">
        <v>582</v>
      </c>
      <c r="Z83" s="118" t="s">
        <v>262</v>
      </c>
      <c r="AA83" s="106">
        <v>2</v>
      </c>
      <c r="AB83" s="91" t="s">
        <v>157</v>
      </c>
      <c r="AC83" s="196" t="s">
        <v>170</v>
      </c>
      <c r="AD83" s="91" t="s">
        <v>158</v>
      </c>
      <c r="AE83" s="92" t="s">
        <v>214</v>
      </c>
      <c r="AF83" s="92">
        <v>6</v>
      </c>
      <c r="AG83" s="91" t="s">
        <v>157</v>
      </c>
      <c r="AH83" s="196" t="s">
        <v>160</v>
      </c>
      <c r="AI83" s="91" t="s">
        <v>158</v>
      </c>
      <c r="AJ83" s="106">
        <v>77</v>
      </c>
      <c r="AK83" s="92" t="s">
        <v>268</v>
      </c>
      <c r="AL83" s="119" t="s">
        <v>583</v>
      </c>
    </row>
    <row r="84" spans="2:38" ht="25.9" customHeight="1">
      <c r="B84" s="235"/>
      <c r="C84" s="106"/>
      <c r="E84" s="196"/>
      <c r="G84" s="92"/>
      <c r="H84" s="92"/>
      <c r="J84" s="196"/>
      <c r="L84" s="106"/>
      <c r="M84" s="110"/>
      <c r="N84" s="109"/>
      <c r="O84" s="106">
        <v>11</v>
      </c>
      <c r="P84" s="91" t="s">
        <v>146</v>
      </c>
      <c r="Q84" s="196" t="s">
        <v>154</v>
      </c>
      <c r="R84" s="91" t="s">
        <v>147</v>
      </c>
      <c r="S84" s="92"/>
      <c r="T84" s="92"/>
      <c r="V84" s="196"/>
      <c r="W84" s="117"/>
      <c r="X84" s="106">
        <v>2023</v>
      </c>
      <c r="Y84" s="110" t="s">
        <v>584</v>
      </c>
      <c r="Z84" s="118" t="s">
        <v>156</v>
      </c>
      <c r="AA84" s="92">
        <v>4</v>
      </c>
      <c r="AB84" s="91" t="s">
        <v>150</v>
      </c>
      <c r="AC84" s="196" t="s">
        <v>154</v>
      </c>
      <c r="AD84" s="91" t="s">
        <v>151</v>
      </c>
      <c r="AE84" s="92" t="s">
        <v>270</v>
      </c>
      <c r="AF84" s="92">
        <v>5</v>
      </c>
      <c r="AG84" s="91" t="s">
        <v>150</v>
      </c>
      <c r="AH84" s="196" t="s">
        <v>33</v>
      </c>
      <c r="AI84" s="91" t="s">
        <v>151</v>
      </c>
      <c r="AJ84" s="106">
        <v>57</v>
      </c>
      <c r="AK84" s="92" t="s">
        <v>271</v>
      </c>
      <c r="AL84" s="119" t="s">
        <v>585</v>
      </c>
    </row>
    <row r="85" spans="2:38" ht="25.9" customHeight="1">
      <c r="B85" s="235"/>
      <c r="C85" s="106">
        <v>26</v>
      </c>
      <c r="D85" s="91" t="s">
        <v>146</v>
      </c>
      <c r="E85" s="196" t="s">
        <v>33</v>
      </c>
      <c r="F85" s="91" t="s">
        <v>147</v>
      </c>
      <c r="G85" s="92"/>
      <c r="H85" s="92"/>
      <c r="J85" s="196"/>
      <c r="K85" s="92"/>
      <c r="L85" s="106"/>
      <c r="M85" s="109" t="s">
        <v>272</v>
      </c>
      <c r="N85" s="109" t="s">
        <v>165</v>
      </c>
      <c r="O85" s="106">
        <v>19</v>
      </c>
      <c r="P85" s="91" t="s">
        <v>146</v>
      </c>
      <c r="Q85" s="196" t="s">
        <v>33</v>
      </c>
      <c r="R85" s="91" t="s">
        <v>147</v>
      </c>
      <c r="S85" s="92"/>
      <c r="T85" s="92"/>
      <c r="V85" s="196"/>
      <c r="W85" s="117"/>
      <c r="X85" s="106">
        <v>2023</v>
      </c>
      <c r="Y85" s="110" t="s">
        <v>267</v>
      </c>
      <c r="Z85" s="118" t="s">
        <v>156</v>
      </c>
      <c r="AA85" s="106">
        <v>22</v>
      </c>
      <c r="AB85" s="91" t="s">
        <v>150</v>
      </c>
      <c r="AC85" s="196" t="s">
        <v>122</v>
      </c>
      <c r="AD85" s="91" t="s">
        <v>151</v>
      </c>
      <c r="AE85" s="92" t="s">
        <v>270</v>
      </c>
      <c r="AF85" s="92">
        <v>25</v>
      </c>
      <c r="AG85" s="91" t="s">
        <v>150</v>
      </c>
      <c r="AH85" s="196" t="s">
        <v>154</v>
      </c>
      <c r="AI85" s="91" t="s">
        <v>151</v>
      </c>
      <c r="AJ85" s="106">
        <v>50</v>
      </c>
      <c r="AK85" s="92" t="s">
        <v>274</v>
      </c>
      <c r="AL85" s="119" t="s">
        <v>586</v>
      </c>
    </row>
    <row r="86" spans="2:38" ht="25.9" customHeight="1">
      <c r="B86" s="235"/>
      <c r="C86" s="92"/>
      <c r="E86" s="196"/>
      <c r="G86" s="92"/>
      <c r="H86" s="92"/>
      <c r="J86" s="196"/>
      <c r="K86" s="92"/>
      <c r="L86" s="106"/>
      <c r="M86" s="109"/>
      <c r="N86" s="109"/>
      <c r="O86" s="106">
        <v>26</v>
      </c>
      <c r="P86" s="91" t="s">
        <v>146</v>
      </c>
      <c r="Q86" s="196" t="s">
        <v>33</v>
      </c>
      <c r="R86" s="91" t="s">
        <v>147</v>
      </c>
      <c r="S86" s="92" t="s">
        <v>163</v>
      </c>
      <c r="T86" s="92">
        <v>27</v>
      </c>
      <c r="U86" s="91" t="s">
        <v>146</v>
      </c>
      <c r="V86" s="196" t="s">
        <v>160</v>
      </c>
      <c r="W86" s="117" t="s">
        <v>147</v>
      </c>
      <c r="X86" s="106">
        <v>73</v>
      </c>
      <c r="Y86" s="110" t="s">
        <v>273</v>
      </c>
      <c r="Z86" s="118" t="s">
        <v>167</v>
      </c>
      <c r="AA86" s="106"/>
      <c r="AB86" s="91" t="s">
        <v>146</v>
      </c>
      <c r="AC86" s="196"/>
      <c r="AD86" s="91" t="s">
        <v>147</v>
      </c>
      <c r="AE86" s="92"/>
      <c r="AF86" s="92"/>
      <c r="AH86" s="196"/>
      <c r="AJ86" s="106">
        <v>39</v>
      </c>
      <c r="AK86" s="92" t="s">
        <v>275</v>
      </c>
      <c r="AL86" s="119" t="s">
        <v>276</v>
      </c>
    </row>
    <row r="87" spans="2:38" ht="25.9" customHeight="1">
      <c r="B87" s="235"/>
      <c r="C87" s="92"/>
      <c r="E87" s="196"/>
      <c r="G87" s="92"/>
      <c r="H87" s="92"/>
      <c r="J87" s="196"/>
      <c r="L87" s="106"/>
      <c r="M87" s="110"/>
      <c r="N87" s="118"/>
      <c r="O87" s="106">
        <v>26</v>
      </c>
      <c r="P87" s="91" t="s">
        <v>157</v>
      </c>
      <c r="Q87" s="196" t="s">
        <v>33</v>
      </c>
      <c r="R87" s="91" t="s">
        <v>158</v>
      </c>
      <c r="S87" s="92"/>
      <c r="T87" s="92"/>
      <c r="V87" s="196"/>
      <c r="W87" s="117"/>
      <c r="X87" s="106">
        <v>12</v>
      </c>
      <c r="Y87" s="110" t="s">
        <v>269</v>
      </c>
      <c r="Z87" s="118" t="s">
        <v>208</v>
      </c>
      <c r="AA87" s="106" t="s">
        <v>587</v>
      </c>
      <c r="AB87" s="91" t="s">
        <v>146</v>
      </c>
      <c r="AC87" s="196"/>
      <c r="AD87" s="91" t="s">
        <v>147</v>
      </c>
      <c r="AE87" s="92" t="s">
        <v>163</v>
      </c>
      <c r="AF87" s="92"/>
      <c r="AG87" s="91" t="s">
        <v>146</v>
      </c>
      <c r="AH87" s="196"/>
      <c r="AI87" s="91" t="s">
        <v>147</v>
      </c>
      <c r="AJ87" s="106">
        <v>58</v>
      </c>
      <c r="AK87" s="92" t="s">
        <v>277</v>
      </c>
      <c r="AL87" s="119" t="s">
        <v>588</v>
      </c>
    </row>
    <row r="88" spans="2:38" ht="25.9" customHeight="1">
      <c r="B88" s="235"/>
      <c r="C88" s="106"/>
      <c r="E88" s="196"/>
      <c r="G88" s="92"/>
      <c r="H88" s="92"/>
      <c r="J88" s="196"/>
      <c r="K88" s="92"/>
      <c r="L88" s="106"/>
      <c r="M88" s="109"/>
      <c r="N88" s="109"/>
      <c r="O88" s="106">
        <v>26</v>
      </c>
      <c r="P88" s="91" t="s">
        <v>157</v>
      </c>
      <c r="Q88" s="196" t="s">
        <v>33</v>
      </c>
      <c r="R88" s="91" t="s">
        <v>158</v>
      </c>
      <c r="S88" s="92"/>
      <c r="T88" s="92"/>
      <c r="V88" s="196"/>
      <c r="W88" s="117"/>
      <c r="X88" s="106"/>
      <c r="Y88" s="110" t="s">
        <v>589</v>
      </c>
      <c r="Z88" s="118" t="s">
        <v>308</v>
      </c>
      <c r="AA88" s="106">
        <v>19</v>
      </c>
      <c r="AB88" s="91" t="s">
        <v>146</v>
      </c>
      <c r="AC88" s="196" t="s">
        <v>33</v>
      </c>
      <c r="AD88" s="91" t="s">
        <v>147</v>
      </c>
      <c r="AE88" s="92" t="s">
        <v>163</v>
      </c>
      <c r="AF88" s="92">
        <v>20</v>
      </c>
      <c r="AG88" s="91" t="s">
        <v>146</v>
      </c>
      <c r="AH88" s="196" t="s">
        <v>160</v>
      </c>
      <c r="AI88" s="91" t="s">
        <v>147</v>
      </c>
      <c r="AJ88" s="106">
        <v>77</v>
      </c>
      <c r="AK88" s="110" t="s">
        <v>590</v>
      </c>
      <c r="AL88" s="119" t="s">
        <v>232</v>
      </c>
    </row>
    <row r="89" spans="2:38" ht="25.9" customHeight="1">
      <c r="B89" s="234">
        <v>9</v>
      </c>
      <c r="C89" s="123"/>
      <c r="D89" s="122"/>
      <c r="E89" s="114"/>
      <c r="F89" s="122"/>
      <c r="G89" s="123"/>
      <c r="H89" s="123"/>
      <c r="I89" s="122"/>
      <c r="J89" s="114"/>
      <c r="K89" s="123"/>
      <c r="L89" s="107"/>
      <c r="M89" s="144"/>
      <c r="N89" s="125"/>
      <c r="O89" s="107">
        <v>2</v>
      </c>
      <c r="P89" s="122" t="s">
        <v>157</v>
      </c>
      <c r="Q89" s="114" t="s">
        <v>33</v>
      </c>
      <c r="R89" s="122" t="s">
        <v>158</v>
      </c>
      <c r="S89" s="123"/>
      <c r="T89" s="123"/>
      <c r="U89" s="122"/>
      <c r="V89" s="114"/>
      <c r="W89" s="130"/>
      <c r="X89" s="107">
        <v>65</v>
      </c>
      <c r="Y89" s="124" t="s">
        <v>278</v>
      </c>
      <c r="Z89" s="125" t="s">
        <v>156</v>
      </c>
      <c r="AA89" s="107"/>
      <c r="AB89" s="122"/>
      <c r="AC89" s="114"/>
      <c r="AD89" s="122"/>
      <c r="AE89" s="123"/>
      <c r="AF89" s="123"/>
      <c r="AG89" s="122"/>
      <c r="AH89" s="114"/>
      <c r="AI89" s="122"/>
      <c r="AJ89" s="107"/>
      <c r="AK89" s="123"/>
      <c r="AL89" s="126"/>
    </row>
    <row r="90" spans="2:38" ht="25.9" customHeight="1">
      <c r="B90" s="235"/>
      <c r="C90" s="92"/>
      <c r="E90" s="196"/>
      <c r="G90" s="92"/>
      <c r="H90" s="92"/>
      <c r="J90" s="196"/>
      <c r="K90" s="92"/>
      <c r="L90" s="106"/>
      <c r="M90" s="131"/>
      <c r="N90" s="118"/>
      <c r="O90" s="106">
        <v>2</v>
      </c>
      <c r="P90" s="91" t="s">
        <v>146</v>
      </c>
      <c r="Q90" s="196" t="s">
        <v>33</v>
      </c>
      <c r="R90" s="91" t="s">
        <v>147</v>
      </c>
      <c r="S90" s="92"/>
      <c r="T90" s="92"/>
      <c r="V90" s="196"/>
      <c r="W90" s="117"/>
      <c r="X90" s="106">
        <v>2</v>
      </c>
      <c r="Y90" s="110" t="s">
        <v>579</v>
      </c>
      <c r="Z90" s="118" t="s">
        <v>173</v>
      </c>
      <c r="AA90" s="106"/>
      <c r="AC90" s="196"/>
      <c r="AE90" s="92"/>
      <c r="AF90" s="92"/>
      <c r="AH90" s="196"/>
      <c r="AJ90" s="106"/>
      <c r="AK90" s="92"/>
      <c r="AL90" s="119"/>
    </row>
    <row r="91" spans="2:38" ht="25.9" customHeight="1">
      <c r="B91" s="235"/>
      <c r="C91" s="106"/>
      <c r="E91" s="196"/>
      <c r="G91" s="92"/>
      <c r="H91" s="92"/>
      <c r="J91" s="196"/>
      <c r="K91" s="92"/>
      <c r="L91" s="106"/>
      <c r="M91" s="131"/>
      <c r="N91" s="121"/>
      <c r="O91" s="106">
        <v>2</v>
      </c>
      <c r="P91" s="91" t="s">
        <v>146</v>
      </c>
      <c r="Q91" s="196" t="s">
        <v>33</v>
      </c>
      <c r="R91" s="91" t="s">
        <v>147</v>
      </c>
      <c r="S91" s="92"/>
      <c r="T91" s="92"/>
      <c r="V91" s="196"/>
      <c r="W91" s="117"/>
      <c r="X91" s="106">
        <v>49</v>
      </c>
      <c r="Y91" s="92" t="s">
        <v>279</v>
      </c>
      <c r="Z91" s="118" t="s">
        <v>173</v>
      </c>
      <c r="AA91" s="106"/>
      <c r="AC91" s="196"/>
      <c r="AE91" s="92"/>
      <c r="AF91" s="92"/>
      <c r="AH91" s="196"/>
      <c r="AJ91" s="106"/>
      <c r="AK91" s="110"/>
      <c r="AL91" s="119"/>
    </row>
    <row r="92" spans="2:38" ht="25.9" customHeight="1">
      <c r="B92" s="235"/>
      <c r="C92" s="92"/>
      <c r="E92" s="196"/>
      <c r="G92" s="92"/>
      <c r="H92" s="92"/>
      <c r="J92" s="196"/>
      <c r="K92" s="92"/>
      <c r="L92" s="106"/>
      <c r="M92" s="109"/>
      <c r="N92" s="92"/>
      <c r="O92" s="106">
        <v>2</v>
      </c>
      <c r="P92" s="91" t="s">
        <v>146</v>
      </c>
      <c r="Q92" s="196" t="s">
        <v>33</v>
      </c>
      <c r="R92" s="91" t="s">
        <v>147</v>
      </c>
      <c r="S92" s="92"/>
      <c r="T92" s="92"/>
      <c r="V92" s="196"/>
      <c r="W92" s="117"/>
      <c r="X92" s="106">
        <v>11</v>
      </c>
      <c r="Y92" s="110" t="s">
        <v>155</v>
      </c>
      <c r="Z92" s="118" t="s">
        <v>262</v>
      </c>
      <c r="AA92" s="92">
        <v>16</v>
      </c>
      <c r="AB92" s="91" t="s">
        <v>146</v>
      </c>
      <c r="AC92" s="196" t="s">
        <v>33</v>
      </c>
      <c r="AD92" s="91" t="s">
        <v>147</v>
      </c>
      <c r="AE92" s="92"/>
      <c r="AF92" s="92"/>
      <c r="AH92" s="196"/>
      <c r="AJ92" s="106">
        <v>2</v>
      </c>
      <c r="AK92" s="92" t="s">
        <v>159</v>
      </c>
      <c r="AL92" s="119" t="s">
        <v>173</v>
      </c>
    </row>
    <row r="93" spans="2:38" ht="25.9" customHeight="1">
      <c r="B93" s="235"/>
      <c r="C93" s="92"/>
      <c r="E93" s="196"/>
      <c r="G93" s="92"/>
      <c r="H93" s="92"/>
      <c r="J93" s="196"/>
      <c r="K93" s="92"/>
      <c r="L93" s="106"/>
      <c r="M93" s="109"/>
      <c r="N93" s="92"/>
      <c r="O93" s="106">
        <v>2</v>
      </c>
      <c r="P93" s="91" t="s">
        <v>146</v>
      </c>
      <c r="Q93" s="196" t="s">
        <v>33</v>
      </c>
      <c r="R93" s="91" t="s">
        <v>147</v>
      </c>
      <c r="S93" s="92" t="s">
        <v>163</v>
      </c>
      <c r="T93" s="92">
        <v>3</v>
      </c>
      <c r="U93" s="91" t="s">
        <v>146</v>
      </c>
      <c r="V93" s="196" t="s">
        <v>160</v>
      </c>
      <c r="W93" s="91" t="s">
        <v>147</v>
      </c>
      <c r="X93" s="106">
        <v>71</v>
      </c>
      <c r="Y93" s="110" t="s">
        <v>286</v>
      </c>
      <c r="Z93" s="118" t="s">
        <v>253</v>
      </c>
      <c r="AA93" s="92"/>
      <c r="AC93" s="196"/>
      <c r="AE93" s="92"/>
      <c r="AF93" s="92"/>
      <c r="AH93" s="196"/>
      <c r="AJ93" s="106"/>
      <c r="AK93" s="92"/>
      <c r="AL93" s="119"/>
    </row>
    <row r="94" spans="2:38" ht="25.9" customHeight="1">
      <c r="B94" s="235"/>
      <c r="C94" s="92"/>
      <c r="E94" s="196"/>
      <c r="G94" s="92"/>
      <c r="H94" s="92"/>
      <c r="J94" s="196"/>
      <c r="K94" s="92"/>
      <c r="L94" s="106"/>
      <c r="M94" s="109"/>
      <c r="N94" s="92"/>
      <c r="O94" s="106">
        <v>2</v>
      </c>
      <c r="P94" s="91" t="s">
        <v>157</v>
      </c>
      <c r="Q94" s="196" t="s">
        <v>33</v>
      </c>
      <c r="R94" s="91" t="s">
        <v>158</v>
      </c>
      <c r="S94" s="92" t="s">
        <v>214</v>
      </c>
      <c r="T94" s="92">
        <v>3</v>
      </c>
      <c r="U94" s="91" t="s">
        <v>157</v>
      </c>
      <c r="V94" s="196" t="s">
        <v>160</v>
      </c>
      <c r="W94" s="117" t="s">
        <v>158</v>
      </c>
      <c r="X94" s="106">
        <v>49</v>
      </c>
      <c r="Y94" s="92" t="s">
        <v>282</v>
      </c>
      <c r="Z94" s="118" t="s">
        <v>162</v>
      </c>
      <c r="AA94" s="92"/>
      <c r="AC94" s="196"/>
      <c r="AE94" s="92"/>
      <c r="AF94" s="92"/>
      <c r="AH94" s="196"/>
      <c r="AJ94" s="106"/>
      <c r="AK94" s="92"/>
      <c r="AL94" s="119"/>
    </row>
    <row r="95" spans="2:38" ht="25.9" customHeight="1">
      <c r="B95" s="235"/>
      <c r="C95" s="92"/>
      <c r="E95" s="196"/>
      <c r="G95" s="92"/>
      <c r="H95" s="92"/>
      <c r="J95" s="196"/>
      <c r="K95" s="92"/>
      <c r="L95" s="106"/>
      <c r="M95" s="109"/>
      <c r="N95" s="92"/>
      <c r="O95" s="106">
        <v>2</v>
      </c>
      <c r="P95" s="91" t="s">
        <v>157</v>
      </c>
      <c r="Q95" s="196" t="s">
        <v>33</v>
      </c>
      <c r="R95" s="91" t="s">
        <v>158</v>
      </c>
      <c r="S95" s="92" t="s">
        <v>214</v>
      </c>
      <c r="T95" s="92">
        <v>3</v>
      </c>
      <c r="U95" s="91" t="s">
        <v>157</v>
      </c>
      <c r="V95" s="196" t="s">
        <v>160</v>
      </c>
      <c r="W95" s="117" t="s">
        <v>158</v>
      </c>
      <c r="X95" s="106">
        <v>49</v>
      </c>
      <c r="Y95" s="110" t="s">
        <v>280</v>
      </c>
      <c r="Z95" s="118" t="s">
        <v>168</v>
      </c>
      <c r="AA95" s="106">
        <v>22</v>
      </c>
      <c r="AB95" s="91" t="s">
        <v>146</v>
      </c>
      <c r="AC95" s="196" t="s">
        <v>154</v>
      </c>
      <c r="AD95" s="91" t="s">
        <v>147</v>
      </c>
      <c r="AE95" s="92" t="s">
        <v>163</v>
      </c>
      <c r="AF95" s="92">
        <v>24</v>
      </c>
      <c r="AG95" s="91" t="s">
        <v>146</v>
      </c>
      <c r="AH95" s="196" t="s">
        <v>160</v>
      </c>
      <c r="AI95" s="91" t="s">
        <v>147</v>
      </c>
      <c r="AJ95" s="106">
        <v>71</v>
      </c>
      <c r="AK95" s="92" t="s">
        <v>591</v>
      </c>
      <c r="AL95" s="119" t="s">
        <v>592</v>
      </c>
    </row>
    <row r="96" spans="2:38" ht="25.9" customHeight="1">
      <c r="B96" s="235"/>
      <c r="C96" s="92"/>
      <c r="E96" s="196"/>
      <c r="G96" s="92"/>
      <c r="H96" s="92"/>
      <c r="J96" s="196"/>
      <c r="K96" s="92"/>
      <c r="L96" s="106"/>
      <c r="M96" s="109"/>
      <c r="N96" s="92"/>
      <c r="O96" s="106">
        <v>2</v>
      </c>
      <c r="P96" s="91" t="s">
        <v>157</v>
      </c>
      <c r="Q96" s="196" t="s">
        <v>33</v>
      </c>
      <c r="R96" s="91" t="s">
        <v>158</v>
      </c>
      <c r="S96" s="92" t="s">
        <v>214</v>
      </c>
      <c r="T96" s="92">
        <v>3</v>
      </c>
      <c r="U96" s="91" t="s">
        <v>157</v>
      </c>
      <c r="V96" s="196" t="s">
        <v>160</v>
      </c>
      <c r="W96" s="91" t="s">
        <v>158</v>
      </c>
      <c r="X96" s="106">
        <v>49</v>
      </c>
      <c r="Y96" s="110" t="s">
        <v>281</v>
      </c>
      <c r="Z96" s="118" t="s">
        <v>185</v>
      </c>
      <c r="AA96" s="92"/>
      <c r="AC96" s="196"/>
      <c r="AE96" s="92"/>
      <c r="AF96" s="92"/>
      <c r="AH96" s="196"/>
      <c r="AJ96" s="106"/>
      <c r="AK96" s="92"/>
      <c r="AL96" s="119"/>
    </row>
    <row r="97" spans="2:38" ht="25.9" customHeight="1">
      <c r="B97" s="235"/>
      <c r="C97" s="92"/>
      <c r="E97" s="196"/>
      <c r="G97" s="92"/>
      <c r="H97" s="92"/>
      <c r="J97" s="196"/>
      <c r="K97" s="92"/>
      <c r="L97" s="106"/>
      <c r="M97" s="109"/>
      <c r="N97" s="92"/>
      <c r="O97" s="106">
        <v>9</v>
      </c>
      <c r="P97" s="91" t="s">
        <v>157</v>
      </c>
      <c r="Q97" s="196" t="s">
        <v>33</v>
      </c>
      <c r="R97" s="91" t="s">
        <v>158</v>
      </c>
      <c r="S97" s="92"/>
      <c r="T97" s="143"/>
      <c r="U97" s="143"/>
      <c r="V97" s="143"/>
      <c r="W97" s="117"/>
      <c r="X97" s="106">
        <v>6</v>
      </c>
      <c r="Y97" s="110" t="s">
        <v>152</v>
      </c>
      <c r="Z97" s="118" t="s">
        <v>153</v>
      </c>
      <c r="AA97" s="92"/>
      <c r="AC97" s="196"/>
      <c r="AE97" s="92"/>
      <c r="AF97" s="92"/>
      <c r="AH97" s="196"/>
      <c r="AJ97" s="106"/>
      <c r="AK97" s="92"/>
      <c r="AL97" s="119"/>
    </row>
    <row r="98" spans="2:38" ht="25.9" customHeight="1">
      <c r="B98" s="235"/>
      <c r="C98" s="92">
        <v>18</v>
      </c>
      <c r="D98" s="91" t="s">
        <v>146</v>
      </c>
      <c r="E98" s="92" t="s">
        <v>284</v>
      </c>
      <c r="F98" s="91" t="s">
        <v>147</v>
      </c>
      <c r="G98" s="92"/>
      <c r="H98" s="92"/>
      <c r="J98" s="196"/>
      <c r="K98" s="92"/>
      <c r="L98" s="106">
        <v>23</v>
      </c>
      <c r="M98" s="109" t="s">
        <v>285</v>
      </c>
      <c r="N98" s="131" t="s">
        <v>162</v>
      </c>
      <c r="O98" s="106">
        <v>9</v>
      </c>
      <c r="P98" s="91" t="s">
        <v>157</v>
      </c>
      <c r="Q98" s="196" t="s">
        <v>33</v>
      </c>
      <c r="R98" s="91" t="s">
        <v>158</v>
      </c>
      <c r="S98" s="92" t="s">
        <v>214</v>
      </c>
      <c r="T98" s="92">
        <v>10</v>
      </c>
      <c r="U98" s="91" t="s">
        <v>157</v>
      </c>
      <c r="V98" s="196" t="s">
        <v>160</v>
      </c>
      <c r="W98" s="91" t="s">
        <v>158</v>
      </c>
      <c r="X98" s="106"/>
      <c r="Y98" s="92" t="s">
        <v>283</v>
      </c>
      <c r="Z98" s="118" t="s">
        <v>168</v>
      </c>
      <c r="AA98" s="92"/>
      <c r="AC98" s="196"/>
      <c r="AE98" s="92"/>
      <c r="AF98" s="92"/>
      <c r="AH98" s="196"/>
      <c r="AJ98" s="106"/>
      <c r="AK98" s="92"/>
      <c r="AL98" s="119"/>
    </row>
    <row r="99" spans="2:38" ht="25.9" customHeight="1">
      <c r="B99" s="235"/>
      <c r="C99" s="92"/>
      <c r="E99" s="92"/>
      <c r="G99" s="92"/>
      <c r="H99" s="92"/>
      <c r="J99" s="196"/>
      <c r="K99" s="92"/>
      <c r="L99" s="106"/>
      <c r="M99" s="109"/>
      <c r="N99" s="131"/>
      <c r="O99" s="106">
        <v>10</v>
      </c>
      <c r="P99" s="91" t="s">
        <v>146</v>
      </c>
      <c r="Q99" s="196" t="s">
        <v>160</v>
      </c>
      <c r="R99" s="91" t="s">
        <v>147</v>
      </c>
      <c r="S99" s="92"/>
      <c r="T99" s="92"/>
      <c r="V99" s="196"/>
      <c r="W99" s="117"/>
      <c r="X99" s="106">
        <v>2023</v>
      </c>
      <c r="Y99" s="92" t="s">
        <v>287</v>
      </c>
      <c r="Z99" s="118" t="s">
        <v>208</v>
      </c>
      <c r="AA99" s="92"/>
      <c r="AC99" s="196"/>
      <c r="AE99" s="92"/>
      <c r="AF99" s="92"/>
      <c r="AH99" s="196"/>
      <c r="AJ99" s="106"/>
      <c r="AK99" s="92"/>
      <c r="AL99" s="119"/>
    </row>
    <row r="100" spans="2:38" ht="25.9" customHeight="1">
      <c r="B100" s="235"/>
      <c r="C100" s="92">
        <v>23</v>
      </c>
      <c r="D100" s="142" t="s">
        <v>288</v>
      </c>
      <c r="E100" s="196" t="s">
        <v>33</v>
      </c>
      <c r="F100" s="91" t="s">
        <v>289</v>
      </c>
      <c r="G100" s="92"/>
      <c r="H100" s="92"/>
      <c r="J100" s="196"/>
      <c r="K100" s="92"/>
      <c r="L100" s="106">
        <v>3</v>
      </c>
      <c r="M100" s="109" t="s">
        <v>290</v>
      </c>
      <c r="N100" s="131" t="s">
        <v>266</v>
      </c>
      <c r="O100" s="106">
        <v>16</v>
      </c>
      <c r="P100" s="91" t="s">
        <v>157</v>
      </c>
      <c r="Q100" s="196" t="s">
        <v>33</v>
      </c>
      <c r="R100" s="91" t="s">
        <v>158</v>
      </c>
      <c r="S100" s="92"/>
      <c r="T100" s="92"/>
      <c r="V100" s="196"/>
      <c r="W100" s="117"/>
      <c r="X100" s="106">
        <v>2</v>
      </c>
      <c r="Y100" s="92" t="s">
        <v>291</v>
      </c>
      <c r="Z100" s="118" t="s">
        <v>173</v>
      </c>
      <c r="AA100" s="92"/>
      <c r="AB100" s="142" t="s">
        <v>288</v>
      </c>
      <c r="AC100" s="196"/>
      <c r="AD100" s="91" t="s">
        <v>289</v>
      </c>
      <c r="AE100" s="92"/>
      <c r="AF100" s="92"/>
      <c r="AH100" s="196"/>
      <c r="AJ100" s="106">
        <v>28</v>
      </c>
      <c r="AK100" s="92" t="s">
        <v>292</v>
      </c>
      <c r="AL100" s="119" t="s">
        <v>293</v>
      </c>
    </row>
    <row r="101" spans="2:38" ht="25.9" customHeight="1">
      <c r="B101" s="235"/>
      <c r="C101" s="106">
        <v>23</v>
      </c>
      <c r="D101" s="91" t="s">
        <v>146</v>
      </c>
      <c r="E101" s="196" t="s">
        <v>33</v>
      </c>
      <c r="F101" s="91" t="s">
        <v>147</v>
      </c>
      <c r="G101" s="92"/>
      <c r="H101" s="92"/>
      <c r="J101" s="196"/>
      <c r="K101" s="92"/>
      <c r="L101" s="106">
        <v>5</v>
      </c>
      <c r="M101" s="109" t="s">
        <v>148</v>
      </c>
      <c r="N101" s="121" t="s">
        <v>149</v>
      </c>
      <c r="O101" s="106">
        <v>16</v>
      </c>
      <c r="P101" s="91" t="s">
        <v>146</v>
      </c>
      <c r="Q101" s="196" t="s">
        <v>33</v>
      </c>
      <c r="R101" s="91" t="s">
        <v>147</v>
      </c>
      <c r="S101" s="92" t="s">
        <v>163</v>
      </c>
      <c r="T101" s="92">
        <v>17</v>
      </c>
      <c r="U101" s="91" t="s">
        <v>146</v>
      </c>
      <c r="V101" s="196" t="s">
        <v>160</v>
      </c>
      <c r="W101" s="117" t="s">
        <v>147</v>
      </c>
      <c r="X101" s="106">
        <v>62</v>
      </c>
      <c r="Y101" s="110" t="s">
        <v>294</v>
      </c>
      <c r="Z101" s="118" t="s">
        <v>162</v>
      </c>
      <c r="AA101" s="92"/>
      <c r="AB101" s="142" t="s">
        <v>288</v>
      </c>
      <c r="AC101" s="196"/>
      <c r="AD101" s="91" t="s">
        <v>289</v>
      </c>
      <c r="AE101" s="92"/>
      <c r="AF101" s="92"/>
      <c r="AH101" s="196"/>
      <c r="AJ101" s="106">
        <v>55</v>
      </c>
      <c r="AK101" s="110" t="s">
        <v>295</v>
      </c>
      <c r="AL101" s="128" t="s">
        <v>293</v>
      </c>
    </row>
    <row r="102" spans="2:38" ht="25.9" customHeight="1">
      <c r="B102" s="235"/>
      <c r="C102" s="106">
        <v>23</v>
      </c>
      <c r="D102" s="91" t="s">
        <v>146</v>
      </c>
      <c r="E102" s="196" t="s">
        <v>33</v>
      </c>
      <c r="F102" s="91" t="s">
        <v>147</v>
      </c>
      <c r="G102" s="92" t="s">
        <v>163</v>
      </c>
      <c r="H102" s="92">
        <v>24</v>
      </c>
      <c r="I102" s="91" t="s">
        <v>146</v>
      </c>
      <c r="J102" s="196" t="s">
        <v>160</v>
      </c>
      <c r="K102" s="92" t="s">
        <v>147</v>
      </c>
      <c r="L102" s="106">
        <v>4</v>
      </c>
      <c r="M102" s="131" t="s">
        <v>296</v>
      </c>
      <c r="N102" s="121" t="s">
        <v>162</v>
      </c>
      <c r="O102" s="106">
        <v>23</v>
      </c>
      <c r="P102" s="91" t="s">
        <v>146</v>
      </c>
      <c r="Q102" s="196" t="s">
        <v>33</v>
      </c>
      <c r="R102" s="91" t="s">
        <v>147</v>
      </c>
      <c r="S102" s="92"/>
      <c r="T102" s="92"/>
      <c r="V102" s="196"/>
      <c r="W102" s="117"/>
      <c r="X102" s="106">
        <v>2023</v>
      </c>
      <c r="Y102" s="92" t="s">
        <v>297</v>
      </c>
      <c r="Z102" s="118" t="s">
        <v>156</v>
      </c>
      <c r="AA102" s="92">
        <v>24</v>
      </c>
      <c r="AB102" s="91" t="s">
        <v>150</v>
      </c>
      <c r="AC102" s="196" t="s">
        <v>160</v>
      </c>
      <c r="AD102" s="91" t="s">
        <v>151</v>
      </c>
      <c r="AE102" s="92"/>
      <c r="AF102" s="92"/>
      <c r="AH102" s="196"/>
      <c r="AJ102" s="106">
        <v>26</v>
      </c>
      <c r="AK102" s="110" t="s">
        <v>298</v>
      </c>
      <c r="AL102" s="128" t="s">
        <v>299</v>
      </c>
    </row>
    <row r="103" spans="2:38" ht="25.9" customHeight="1">
      <c r="B103" s="235"/>
      <c r="C103" s="106"/>
      <c r="E103" s="196"/>
      <c r="G103" s="92"/>
      <c r="H103" s="92"/>
      <c r="J103" s="196"/>
      <c r="K103" s="92"/>
      <c r="L103" s="106"/>
      <c r="M103" s="131"/>
      <c r="N103" s="121"/>
      <c r="O103" s="106">
        <v>24</v>
      </c>
      <c r="P103" s="91" t="s">
        <v>146</v>
      </c>
      <c r="Q103" s="196" t="s">
        <v>160</v>
      </c>
      <c r="R103" s="91" t="s">
        <v>147</v>
      </c>
      <c r="S103" s="92"/>
      <c r="T103" s="92"/>
      <c r="V103" s="196"/>
      <c r="W103" s="117"/>
      <c r="X103" s="106">
        <v>104</v>
      </c>
      <c r="Y103" s="92" t="s">
        <v>206</v>
      </c>
      <c r="Z103" s="118" t="s">
        <v>302</v>
      </c>
      <c r="AA103" s="106"/>
      <c r="AB103" s="91" t="s">
        <v>157</v>
      </c>
      <c r="AC103" s="196"/>
      <c r="AD103" s="91" t="s">
        <v>158</v>
      </c>
      <c r="AE103" s="92"/>
      <c r="AF103" s="92"/>
      <c r="AH103" s="196"/>
      <c r="AJ103" s="106">
        <v>73</v>
      </c>
      <c r="AK103" s="110" t="s">
        <v>300</v>
      </c>
      <c r="AL103" s="119" t="s">
        <v>301</v>
      </c>
    </row>
    <row r="104" spans="2:38" ht="25.9" customHeight="1">
      <c r="B104" s="235"/>
      <c r="C104" s="92"/>
      <c r="E104" s="196"/>
      <c r="G104" s="92"/>
      <c r="H104" s="92"/>
      <c r="J104" s="196"/>
      <c r="K104" s="92"/>
      <c r="L104" s="106"/>
      <c r="M104" s="131"/>
      <c r="N104" s="121"/>
      <c r="O104" s="106">
        <v>30</v>
      </c>
      <c r="P104" s="91" t="s">
        <v>157</v>
      </c>
      <c r="Q104" s="196" t="s">
        <v>33</v>
      </c>
      <c r="R104" s="91" t="s">
        <v>158</v>
      </c>
      <c r="S104" s="92"/>
      <c r="T104" s="143"/>
      <c r="U104" s="143"/>
      <c r="V104" s="143"/>
      <c r="X104" s="106">
        <v>2</v>
      </c>
      <c r="Y104" s="110" t="s">
        <v>593</v>
      </c>
      <c r="Z104" s="106" t="s">
        <v>185</v>
      </c>
      <c r="AA104" s="106"/>
      <c r="AC104" s="196"/>
      <c r="AE104" s="92"/>
      <c r="AF104" s="92"/>
      <c r="AH104" s="196"/>
      <c r="AJ104" s="106"/>
      <c r="AK104" s="110"/>
      <c r="AL104" s="119"/>
    </row>
    <row r="105" spans="2:38" ht="25.9" customHeight="1">
      <c r="B105" s="235"/>
      <c r="C105" s="92"/>
      <c r="E105" s="196"/>
      <c r="G105" s="92"/>
      <c r="H105" s="92"/>
      <c r="J105" s="196"/>
      <c r="K105" s="92"/>
      <c r="L105" s="106"/>
      <c r="M105" s="131"/>
      <c r="N105" s="121"/>
      <c r="O105" s="106">
        <v>30</v>
      </c>
      <c r="P105" s="91" t="s">
        <v>157</v>
      </c>
      <c r="Q105" s="196" t="s">
        <v>33</v>
      </c>
      <c r="R105" s="91" t="s">
        <v>158</v>
      </c>
      <c r="S105" s="92"/>
      <c r="T105" s="143"/>
      <c r="U105" s="143"/>
      <c r="V105" s="143"/>
      <c r="W105" s="117"/>
      <c r="X105" s="106"/>
      <c r="Y105" s="92" t="s">
        <v>303</v>
      </c>
      <c r="Z105" s="118" t="s">
        <v>304</v>
      </c>
      <c r="AA105" s="106"/>
      <c r="AC105" s="196"/>
      <c r="AE105" s="92"/>
      <c r="AF105" s="92"/>
      <c r="AH105" s="196"/>
      <c r="AJ105" s="106"/>
      <c r="AK105" s="110"/>
      <c r="AL105" s="119"/>
    </row>
    <row r="106" spans="2:38" ht="25.9" customHeight="1">
      <c r="B106" s="235"/>
      <c r="C106" s="92"/>
      <c r="E106" s="196"/>
      <c r="G106" s="92"/>
      <c r="H106" s="92"/>
      <c r="J106" s="196"/>
      <c r="K106" s="92"/>
      <c r="L106" s="106"/>
      <c r="M106" s="131"/>
      <c r="N106" s="121"/>
      <c r="O106" s="106">
        <v>30</v>
      </c>
      <c r="P106" s="91" t="s">
        <v>157</v>
      </c>
      <c r="Q106" s="196" t="s">
        <v>33</v>
      </c>
      <c r="R106" s="91" t="s">
        <v>158</v>
      </c>
      <c r="S106" s="92" t="s">
        <v>214</v>
      </c>
      <c r="T106" s="92">
        <v>1</v>
      </c>
      <c r="U106" s="91" t="s">
        <v>157</v>
      </c>
      <c r="V106" s="196" t="s">
        <v>160</v>
      </c>
      <c r="W106" s="91" t="s">
        <v>158</v>
      </c>
      <c r="X106" s="106">
        <v>102</v>
      </c>
      <c r="Y106" s="110" t="s">
        <v>305</v>
      </c>
      <c r="Z106" s="118" t="s">
        <v>162</v>
      </c>
      <c r="AA106" s="92">
        <v>30</v>
      </c>
      <c r="AB106" s="91" t="s">
        <v>157</v>
      </c>
      <c r="AC106" s="196" t="s">
        <v>33</v>
      </c>
      <c r="AD106" s="91" t="s">
        <v>158</v>
      </c>
      <c r="AE106" s="92"/>
      <c r="AF106" s="92"/>
      <c r="AH106" s="196"/>
      <c r="AJ106" s="106">
        <v>3</v>
      </c>
      <c r="AK106" s="110" t="s">
        <v>159</v>
      </c>
      <c r="AL106" s="119" t="s">
        <v>304</v>
      </c>
    </row>
    <row r="107" spans="2:38" ht="25.9" customHeight="1">
      <c r="B107" s="234">
        <v>10</v>
      </c>
      <c r="C107" s="123"/>
      <c r="D107" s="122"/>
      <c r="E107" s="114"/>
      <c r="F107" s="122"/>
      <c r="G107" s="123"/>
      <c r="H107" s="123"/>
      <c r="I107" s="122"/>
      <c r="J107" s="114"/>
      <c r="K107" s="123"/>
      <c r="L107" s="107"/>
      <c r="M107" s="108"/>
      <c r="N107" s="144"/>
      <c r="O107" s="107">
        <v>8</v>
      </c>
      <c r="P107" s="122" t="s">
        <v>157</v>
      </c>
      <c r="Q107" s="114" t="s">
        <v>160</v>
      </c>
      <c r="R107" s="122" t="s">
        <v>158</v>
      </c>
      <c r="S107" s="123"/>
      <c r="T107" s="123"/>
      <c r="U107" s="122"/>
      <c r="V107" s="114"/>
      <c r="W107" s="122"/>
      <c r="X107" s="107" t="s">
        <v>259</v>
      </c>
      <c r="Y107" s="124" t="s">
        <v>572</v>
      </c>
      <c r="Z107" s="125" t="s">
        <v>308</v>
      </c>
      <c r="AA107" s="107"/>
      <c r="AB107" s="122"/>
      <c r="AC107" s="114"/>
      <c r="AD107" s="122"/>
      <c r="AE107" s="123"/>
      <c r="AF107" s="123"/>
      <c r="AG107" s="122"/>
      <c r="AH107" s="114"/>
      <c r="AI107" s="122"/>
      <c r="AJ107" s="107"/>
      <c r="AK107" s="124"/>
      <c r="AL107" s="145"/>
    </row>
    <row r="108" spans="2:38" ht="25.9" customHeight="1">
      <c r="B108" s="235"/>
      <c r="C108" s="92"/>
      <c r="E108" s="196"/>
      <c r="G108" s="92"/>
      <c r="H108" s="92"/>
      <c r="J108" s="196"/>
      <c r="K108" s="92"/>
      <c r="L108" s="106"/>
      <c r="M108" s="109"/>
      <c r="N108" s="131"/>
      <c r="O108" s="106">
        <v>14</v>
      </c>
      <c r="P108" s="91" t="s">
        <v>157</v>
      </c>
      <c r="Q108" s="196" t="s">
        <v>33</v>
      </c>
      <c r="R108" s="91" t="s">
        <v>158</v>
      </c>
      <c r="S108" s="92"/>
      <c r="T108" s="143"/>
      <c r="U108" s="143"/>
      <c r="V108" s="143"/>
      <c r="W108" s="117"/>
      <c r="X108" s="106">
        <v>7</v>
      </c>
      <c r="Y108" s="110" t="s">
        <v>152</v>
      </c>
      <c r="Z108" s="118" t="s">
        <v>153</v>
      </c>
      <c r="AA108" s="106"/>
      <c r="AC108" s="196"/>
      <c r="AE108" s="92"/>
      <c r="AF108" s="92"/>
      <c r="AH108" s="196"/>
      <c r="AJ108" s="106"/>
      <c r="AK108" s="110"/>
      <c r="AL108" s="128"/>
    </row>
    <row r="109" spans="2:38" ht="25.9" customHeight="1">
      <c r="B109" s="235"/>
      <c r="C109" s="92"/>
      <c r="E109" s="196"/>
      <c r="G109" s="92"/>
      <c r="H109" s="92"/>
      <c r="J109" s="196"/>
      <c r="K109" s="92"/>
      <c r="L109" s="106"/>
      <c r="M109" s="109"/>
      <c r="N109" s="131"/>
      <c r="O109" s="106">
        <v>14</v>
      </c>
      <c r="P109" s="91" t="s">
        <v>146</v>
      </c>
      <c r="Q109" s="196" t="s">
        <v>33</v>
      </c>
      <c r="R109" s="91" t="s">
        <v>147</v>
      </c>
      <c r="S109" s="92"/>
      <c r="T109" s="92"/>
      <c r="V109" s="196"/>
      <c r="W109" s="117"/>
      <c r="X109" s="106">
        <v>4</v>
      </c>
      <c r="Y109" s="110" t="s">
        <v>161</v>
      </c>
      <c r="Z109" s="118" t="s">
        <v>156</v>
      </c>
      <c r="AA109" s="106"/>
      <c r="AC109" s="196"/>
      <c r="AE109" s="92"/>
      <c r="AF109" s="92"/>
      <c r="AH109" s="196"/>
      <c r="AJ109" s="106"/>
      <c r="AK109" s="110"/>
      <c r="AL109" s="119"/>
    </row>
    <row r="110" spans="2:38" ht="25.9" customHeight="1">
      <c r="B110" s="235"/>
      <c r="C110" s="106">
        <v>1</v>
      </c>
      <c r="D110" s="91" t="s">
        <v>157</v>
      </c>
      <c r="E110" s="196" t="s">
        <v>160</v>
      </c>
      <c r="F110" s="91" t="s">
        <v>158</v>
      </c>
      <c r="G110" s="92"/>
      <c r="H110" s="92"/>
      <c r="J110" s="196"/>
      <c r="K110" s="92"/>
      <c r="L110" s="106">
        <v>48</v>
      </c>
      <c r="M110" s="109" t="s">
        <v>594</v>
      </c>
      <c r="N110" s="121" t="s">
        <v>208</v>
      </c>
      <c r="O110" s="106">
        <v>15</v>
      </c>
      <c r="P110" s="91" t="s">
        <v>146</v>
      </c>
      <c r="Q110" s="196" t="s">
        <v>160</v>
      </c>
      <c r="R110" s="91" t="s">
        <v>147</v>
      </c>
      <c r="S110" s="92"/>
      <c r="T110" s="92"/>
      <c r="V110" s="196"/>
      <c r="W110" s="117"/>
      <c r="X110" s="106">
        <v>36</v>
      </c>
      <c r="Y110" s="110" t="s">
        <v>312</v>
      </c>
      <c r="Z110" s="118" t="s">
        <v>162</v>
      </c>
      <c r="AA110" s="92">
        <v>6</v>
      </c>
      <c r="AB110" s="91" t="s">
        <v>146</v>
      </c>
      <c r="AC110" s="196" t="s">
        <v>154</v>
      </c>
      <c r="AD110" s="91" t="s">
        <v>147</v>
      </c>
      <c r="AE110" s="92" t="s">
        <v>214</v>
      </c>
      <c r="AF110" s="92">
        <v>8</v>
      </c>
      <c r="AG110" s="91" t="s">
        <v>157</v>
      </c>
      <c r="AH110" s="196" t="s">
        <v>160</v>
      </c>
      <c r="AI110" s="91" t="s">
        <v>158</v>
      </c>
      <c r="AJ110" s="106">
        <v>32</v>
      </c>
      <c r="AK110" s="110" t="s">
        <v>306</v>
      </c>
      <c r="AL110" s="119" t="s">
        <v>508</v>
      </c>
    </row>
    <row r="111" spans="2:38" ht="25.9" customHeight="1">
      <c r="B111" s="235"/>
      <c r="C111" s="92"/>
      <c r="E111" s="196"/>
      <c r="G111" s="92"/>
      <c r="H111" s="92"/>
      <c r="J111" s="196"/>
      <c r="K111" s="92"/>
      <c r="L111" s="106"/>
      <c r="M111" s="109"/>
      <c r="N111" s="131"/>
      <c r="O111" s="106">
        <v>15</v>
      </c>
      <c r="P111" s="91" t="s">
        <v>146</v>
      </c>
      <c r="Q111" s="196" t="s">
        <v>160</v>
      </c>
      <c r="R111" s="91" t="s">
        <v>147</v>
      </c>
      <c r="S111" s="92"/>
      <c r="T111" s="92"/>
      <c r="V111" s="196"/>
      <c r="W111" s="117"/>
      <c r="X111" s="106">
        <v>37</v>
      </c>
      <c r="Y111" s="110" t="s">
        <v>317</v>
      </c>
      <c r="Z111" s="118" t="s">
        <v>318</v>
      </c>
      <c r="AA111" s="92"/>
      <c r="AB111" s="91" t="s">
        <v>146</v>
      </c>
      <c r="AC111" s="196"/>
      <c r="AD111" s="91" t="s">
        <v>147</v>
      </c>
      <c r="AE111" s="92" t="s">
        <v>163</v>
      </c>
      <c r="AF111" s="92"/>
      <c r="AG111" s="91" t="s">
        <v>146</v>
      </c>
      <c r="AH111" s="196"/>
      <c r="AI111" s="92" t="s">
        <v>147</v>
      </c>
      <c r="AJ111" s="106">
        <v>107</v>
      </c>
      <c r="AK111" s="110" t="s">
        <v>309</v>
      </c>
      <c r="AL111" s="128"/>
    </row>
    <row r="112" spans="2:38" ht="25.9" customHeight="1">
      <c r="B112" s="235"/>
      <c r="C112" s="92">
        <v>9</v>
      </c>
      <c r="D112" s="91" t="s">
        <v>146</v>
      </c>
      <c r="E112" s="92" t="s">
        <v>284</v>
      </c>
      <c r="F112" s="91" t="s">
        <v>289</v>
      </c>
      <c r="G112" s="92"/>
      <c r="H112" s="92"/>
      <c r="J112" s="196"/>
      <c r="K112" s="92"/>
      <c r="L112" s="106">
        <v>23</v>
      </c>
      <c r="M112" s="109" t="s">
        <v>310</v>
      </c>
      <c r="N112" s="131" t="s">
        <v>162</v>
      </c>
      <c r="O112" s="106">
        <v>15</v>
      </c>
      <c r="P112" s="91" t="s">
        <v>146</v>
      </c>
      <c r="Q112" s="196" t="s">
        <v>160</v>
      </c>
      <c r="R112" s="91" t="s">
        <v>147</v>
      </c>
      <c r="S112" s="92"/>
      <c r="T112" s="92"/>
      <c r="V112" s="196"/>
      <c r="X112" s="106">
        <v>12</v>
      </c>
      <c r="Y112" s="110" t="s">
        <v>155</v>
      </c>
      <c r="Z112" s="118" t="s">
        <v>262</v>
      </c>
      <c r="AA112" s="106">
        <v>7</v>
      </c>
      <c r="AB112" s="91" t="s">
        <v>146</v>
      </c>
      <c r="AC112" s="196" t="s">
        <v>33</v>
      </c>
      <c r="AD112" s="91" t="s">
        <v>147</v>
      </c>
      <c r="AE112" s="92" t="s">
        <v>163</v>
      </c>
      <c r="AF112" s="92">
        <v>9</v>
      </c>
      <c r="AG112" s="91" t="s">
        <v>146</v>
      </c>
      <c r="AH112" s="196" t="s">
        <v>284</v>
      </c>
      <c r="AI112" s="117" t="s">
        <v>147</v>
      </c>
      <c r="AJ112" s="106">
        <v>44</v>
      </c>
      <c r="AK112" s="110" t="s">
        <v>595</v>
      </c>
      <c r="AL112" s="119" t="s">
        <v>578</v>
      </c>
    </row>
    <row r="113" spans="2:38" ht="25.9" customHeight="1">
      <c r="B113" s="235"/>
      <c r="C113" s="106">
        <v>14</v>
      </c>
      <c r="D113" s="91" t="s">
        <v>146</v>
      </c>
      <c r="E113" s="196" t="s">
        <v>33</v>
      </c>
      <c r="F113" s="91" t="s">
        <v>147</v>
      </c>
      <c r="G113" s="92"/>
      <c r="H113" s="92"/>
      <c r="J113" s="196"/>
      <c r="K113" s="92"/>
      <c r="L113" s="106">
        <v>6</v>
      </c>
      <c r="M113" s="109" t="s">
        <v>148</v>
      </c>
      <c r="N113" s="131" t="s">
        <v>149</v>
      </c>
      <c r="O113" s="106">
        <v>15</v>
      </c>
      <c r="P113" s="91" t="s">
        <v>157</v>
      </c>
      <c r="Q113" s="196" t="s">
        <v>160</v>
      </c>
      <c r="R113" s="91" t="s">
        <v>158</v>
      </c>
      <c r="S113" s="92"/>
      <c r="T113" s="92"/>
      <c r="V113" s="196"/>
      <c r="X113" s="106" t="s">
        <v>259</v>
      </c>
      <c r="Y113" s="110" t="s">
        <v>336</v>
      </c>
      <c r="Z113" s="118" t="s">
        <v>168</v>
      </c>
      <c r="AA113" s="92">
        <v>13</v>
      </c>
      <c r="AB113" s="91" t="s">
        <v>157</v>
      </c>
      <c r="AC113" s="196" t="s">
        <v>154</v>
      </c>
      <c r="AD113" s="91" t="s">
        <v>158</v>
      </c>
      <c r="AE113" s="92" t="s">
        <v>214</v>
      </c>
      <c r="AF113" s="92">
        <v>17</v>
      </c>
      <c r="AG113" s="91" t="s">
        <v>157</v>
      </c>
      <c r="AH113" s="196" t="s">
        <v>122</v>
      </c>
      <c r="AI113" s="91" t="s">
        <v>158</v>
      </c>
      <c r="AJ113" s="106">
        <v>78</v>
      </c>
      <c r="AK113" s="110" t="s">
        <v>596</v>
      </c>
      <c r="AL113" s="119" t="s">
        <v>597</v>
      </c>
    </row>
    <row r="114" spans="2:38" ht="25.9" customHeight="1">
      <c r="B114" s="235"/>
      <c r="C114" s="120">
        <v>21</v>
      </c>
      <c r="D114" s="91" t="s">
        <v>146</v>
      </c>
      <c r="E114" s="90" t="s">
        <v>33</v>
      </c>
      <c r="F114" s="91" t="s">
        <v>147</v>
      </c>
      <c r="H114" s="92"/>
      <c r="K114" s="117"/>
      <c r="L114" s="106">
        <v>1</v>
      </c>
      <c r="M114" s="109" t="s">
        <v>311</v>
      </c>
      <c r="N114" s="121" t="s">
        <v>162</v>
      </c>
      <c r="O114" s="106">
        <v>15</v>
      </c>
      <c r="P114" s="91" t="s">
        <v>157</v>
      </c>
      <c r="Q114" s="196" t="s">
        <v>160</v>
      </c>
      <c r="R114" s="91" t="s">
        <v>158</v>
      </c>
      <c r="S114" s="92"/>
      <c r="T114" s="92"/>
      <c r="V114" s="196"/>
      <c r="X114" s="106"/>
      <c r="Y114" s="92" t="s">
        <v>598</v>
      </c>
      <c r="Z114" s="118" t="s">
        <v>168</v>
      </c>
      <c r="AA114" s="92">
        <v>9</v>
      </c>
      <c r="AB114" s="91" t="s">
        <v>157</v>
      </c>
      <c r="AC114" s="196" t="s">
        <v>284</v>
      </c>
      <c r="AD114" s="91" t="s">
        <v>147</v>
      </c>
      <c r="AE114" s="92"/>
      <c r="AF114" s="92"/>
      <c r="AG114" s="92"/>
      <c r="AH114" s="92"/>
      <c r="AI114" s="110"/>
      <c r="AJ114" s="106">
        <v>35</v>
      </c>
      <c r="AK114" s="110" t="s">
        <v>313</v>
      </c>
      <c r="AL114" s="119" t="s">
        <v>314</v>
      </c>
    </row>
    <row r="115" spans="2:38" ht="25.9" customHeight="1">
      <c r="B115" s="235"/>
      <c r="C115" s="92"/>
      <c r="E115" s="92"/>
      <c r="G115" s="92"/>
      <c r="H115" s="92"/>
      <c r="J115" s="196"/>
      <c r="K115" s="92"/>
      <c r="L115" s="106"/>
      <c r="M115" s="109"/>
      <c r="N115" s="131"/>
      <c r="O115" s="106">
        <v>21</v>
      </c>
      <c r="P115" s="91" t="s">
        <v>146</v>
      </c>
      <c r="Q115" s="196" t="s">
        <v>33</v>
      </c>
      <c r="R115" s="91" t="s">
        <v>147</v>
      </c>
      <c r="S115" s="92"/>
      <c r="T115" s="92"/>
      <c r="V115" s="196"/>
      <c r="X115" s="106"/>
      <c r="Y115" s="92" t="s">
        <v>315</v>
      </c>
      <c r="Z115" s="110" t="s">
        <v>308</v>
      </c>
      <c r="AA115" s="92"/>
      <c r="AB115" s="91" t="s">
        <v>157</v>
      </c>
      <c r="AC115" s="196"/>
      <c r="AD115" s="91" t="s">
        <v>158</v>
      </c>
      <c r="AE115" s="92"/>
      <c r="AF115" s="196"/>
      <c r="AG115" s="196"/>
      <c r="AH115" s="196"/>
      <c r="AJ115" s="106">
        <v>20</v>
      </c>
      <c r="AK115" s="110" t="s">
        <v>316</v>
      </c>
      <c r="AL115" s="128" t="s">
        <v>307</v>
      </c>
    </row>
    <row r="116" spans="2:38" ht="25.9" customHeight="1">
      <c r="B116" s="235"/>
      <c r="L116" s="120"/>
      <c r="M116" s="117"/>
      <c r="O116" s="106">
        <v>21</v>
      </c>
      <c r="P116" s="91" t="s">
        <v>146</v>
      </c>
      <c r="Q116" s="196" t="s">
        <v>33</v>
      </c>
      <c r="R116" s="91" t="s">
        <v>147</v>
      </c>
      <c r="S116" s="92"/>
      <c r="T116" s="92"/>
      <c r="V116" s="196"/>
      <c r="X116" s="106">
        <v>43</v>
      </c>
      <c r="Y116" s="110" t="s">
        <v>319</v>
      </c>
      <c r="Z116" s="118" t="s">
        <v>156</v>
      </c>
      <c r="AA116" s="106"/>
      <c r="AC116" s="196"/>
      <c r="AE116" s="92"/>
      <c r="AF116" s="92"/>
      <c r="AH116" s="196"/>
      <c r="AJ116" s="106"/>
      <c r="AK116" s="110"/>
      <c r="AL116" s="119"/>
    </row>
    <row r="117" spans="2:38" ht="25.9" customHeight="1">
      <c r="B117" s="235"/>
      <c r="C117" s="106"/>
      <c r="E117" s="196"/>
      <c r="G117" s="92"/>
      <c r="H117" s="92"/>
      <c r="J117" s="196"/>
      <c r="K117" s="92"/>
      <c r="L117" s="106"/>
      <c r="M117" s="117"/>
      <c r="N117" s="109"/>
      <c r="O117" s="106">
        <v>22</v>
      </c>
      <c r="P117" s="91" t="s">
        <v>157</v>
      </c>
      <c r="Q117" s="196" t="s">
        <v>160</v>
      </c>
      <c r="R117" s="91" t="s">
        <v>158</v>
      </c>
      <c r="S117" s="92"/>
      <c r="T117" s="92"/>
      <c r="V117" s="196"/>
      <c r="W117" s="117"/>
      <c r="X117" s="106">
        <v>6</v>
      </c>
      <c r="Y117" s="110" t="s">
        <v>237</v>
      </c>
      <c r="Z117" s="118" t="s">
        <v>168</v>
      </c>
      <c r="AA117" s="92"/>
      <c r="AB117" s="91" t="s">
        <v>146</v>
      </c>
      <c r="AC117" s="196"/>
      <c r="AD117" s="91" t="s">
        <v>147</v>
      </c>
      <c r="AE117" s="92" t="s">
        <v>163</v>
      </c>
      <c r="AF117" s="92"/>
      <c r="AG117" s="91" t="s">
        <v>146</v>
      </c>
      <c r="AH117" s="196"/>
      <c r="AI117" s="92" t="s">
        <v>147</v>
      </c>
      <c r="AJ117" s="106">
        <v>54</v>
      </c>
      <c r="AK117" s="110" t="s">
        <v>320</v>
      </c>
      <c r="AL117" s="128" t="s">
        <v>321</v>
      </c>
    </row>
    <row r="118" spans="2:38" ht="25.9" customHeight="1">
      <c r="B118" s="235"/>
      <c r="C118" s="92"/>
      <c r="E118" s="196"/>
      <c r="G118" s="92"/>
      <c r="H118" s="92"/>
      <c r="J118" s="196"/>
      <c r="K118" s="92"/>
      <c r="L118" s="106"/>
      <c r="M118" s="117"/>
      <c r="N118" s="109"/>
      <c r="O118" s="120">
        <v>22</v>
      </c>
      <c r="P118" s="91" t="s">
        <v>146</v>
      </c>
      <c r="Q118" s="196" t="s">
        <v>160</v>
      </c>
      <c r="R118" s="91" t="s">
        <v>147</v>
      </c>
      <c r="T118" s="92"/>
      <c r="V118" s="196"/>
      <c r="X118" s="106"/>
      <c r="Y118" s="110" t="s">
        <v>482</v>
      </c>
      <c r="Z118" s="149" t="s">
        <v>185</v>
      </c>
      <c r="AA118" s="92"/>
      <c r="AB118" s="91" t="s">
        <v>146</v>
      </c>
      <c r="AC118" s="196"/>
      <c r="AD118" s="91" t="s">
        <v>147</v>
      </c>
      <c r="AE118" s="92" t="s">
        <v>163</v>
      </c>
      <c r="AF118" s="92"/>
      <c r="AG118" s="91" t="s">
        <v>146</v>
      </c>
      <c r="AH118" s="196"/>
      <c r="AI118" s="92" t="s">
        <v>147</v>
      </c>
      <c r="AJ118" s="106">
        <v>17</v>
      </c>
      <c r="AK118" s="110" t="s">
        <v>323</v>
      </c>
      <c r="AL118" s="128" t="s">
        <v>321</v>
      </c>
    </row>
    <row r="119" spans="2:38" ht="25.9" customHeight="1">
      <c r="B119" s="235"/>
      <c r="C119" s="106">
        <v>28</v>
      </c>
      <c r="D119" s="91" t="s">
        <v>146</v>
      </c>
      <c r="E119" s="196" t="s">
        <v>33</v>
      </c>
      <c r="F119" s="91" t="s">
        <v>147</v>
      </c>
      <c r="G119" s="92"/>
      <c r="H119" s="92"/>
      <c r="J119" s="196"/>
      <c r="K119" s="92"/>
      <c r="L119" s="106">
        <v>7</v>
      </c>
      <c r="M119" s="109" t="s">
        <v>148</v>
      </c>
      <c r="N119" s="131" t="s">
        <v>149</v>
      </c>
      <c r="O119" s="106">
        <v>22</v>
      </c>
      <c r="P119" s="91" t="s">
        <v>146</v>
      </c>
      <c r="Q119" s="196" t="s">
        <v>160</v>
      </c>
      <c r="R119" s="91" t="s">
        <v>147</v>
      </c>
      <c r="S119" s="92"/>
      <c r="T119" s="92"/>
      <c r="V119" s="196"/>
      <c r="X119" s="106">
        <v>4</v>
      </c>
      <c r="Y119" s="110" t="s">
        <v>322</v>
      </c>
      <c r="Z119" s="118" t="s">
        <v>185</v>
      </c>
      <c r="AA119" s="92"/>
      <c r="AC119" s="196"/>
      <c r="AE119" s="92"/>
      <c r="AF119" s="92"/>
      <c r="AH119" s="196"/>
      <c r="AI119" s="92"/>
      <c r="AJ119" s="106"/>
      <c r="AK119" s="110"/>
      <c r="AL119" s="128"/>
    </row>
    <row r="120" spans="2:38" ht="25.9" customHeight="1">
      <c r="B120" s="235"/>
      <c r="C120" s="106"/>
      <c r="E120" s="196"/>
      <c r="G120" s="92"/>
      <c r="H120" s="92"/>
      <c r="J120" s="196"/>
      <c r="K120" s="92"/>
      <c r="L120" s="106"/>
      <c r="M120" s="109"/>
      <c r="N120" s="131"/>
      <c r="O120" s="106">
        <v>28</v>
      </c>
      <c r="P120" s="91" t="s">
        <v>146</v>
      </c>
      <c r="Q120" s="196" t="s">
        <v>33</v>
      </c>
      <c r="R120" s="91" t="s">
        <v>147</v>
      </c>
      <c r="S120" s="92"/>
      <c r="T120" s="92"/>
      <c r="V120" s="196"/>
      <c r="X120" s="106">
        <v>5</v>
      </c>
      <c r="Y120" s="110" t="s">
        <v>161</v>
      </c>
      <c r="Z120" s="207" t="s">
        <v>308</v>
      </c>
      <c r="AA120" s="106">
        <v>27</v>
      </c>
      <c r="AB120" s="91" t="s">
        <v>146</v>
      </c>
      <c r="AC120" s="196" t="s">
        <v>154</v>
      </c>
      <c r="AD120" s="91" t="s">
        <v>147</v>
      </c>
      <c r="AE120" s="92" t="s">
        <v>214</v>
      </c>
      <c r="AF120" s="92">
        <v>29</v>
      </c>
      <c r="AG120" s="91" t="s">
        <v>157</v>
      </c>
      <c r="AH120" s="196" t="s">
        <v>160</v>
      </c>
      <c r="AI120" s="91" t="s">
        <v>158</v>
      </c>
      <c r="AJ120" s="106">
        <v>46</v>
      </c>
      <c r="AK120" s="110" t="s">
        <v>326</v>
      </c>
      <c r="AL120" s="128" t="s">
        <v>599</v>
      </c>
    </row>
    <row r="121" spans="2:38" ht="25.9" customHeight="1">
      <c r="B121" s="235"/>
      <c r="L121" s="120"/>
      <c r="M121" s="117"/>
      <c r="N121" s="109"/>
      <c r="O121" s="106">
        <v>28</v>
      </c>
      <c r="P121" s="91" t="s">
        <v>157</v>
      </c>
      <c r="Q121" s="196" t="s">
        <v>33</v>
      </c>
      <c r="R121" s="91" t="s">
        <v>158</v>
      </c>
      <c r="S121" s="92"/>
      <c r="T121" s="92"/>
      <c r="V121" s="196"/>
      <c r="X121" s="106">
        <v>5</v>
      </c>
      <c r="Y121" s="110" t="s">
        <v>325</v>
      </c>
      <c r="Z121" s="118" t="s">
        <v>165</v>
      </c>
      <c r="AA121" s="106"/>
      <c r="AC121" s="196"/>
      <c r="AE121" s="92"/>
      <c r="AF121" s="92"/>
      <c r="AH121" s="196"/>
      <c r="AJ121" s="106"/>
      <c r="AK121" s="110"/>
      <c r="AL121" s="128"/>
    </row>
    <row r="122" spans="2:38" ht="25.9" customHeight="1">
      <c r="B122" s="235"/>
      <c r="C122" s="106"/>
      <c r="E122" s="196"/>
      <c r="G122" s="92"/>
      <c r="H122" s="92"/>
      <c r="J122" s="196"/>
      <c r="K122" s="92"/>
      <c r="L122" s="106"/>
      <c r="M122" s="109"/>
      <c r="N122" s="109"/>
      <c r="O122" s="106">
        <v>28</v>
      </c>
      <c r="P122" s="91" t="s">
        <v>146</v>
      </c>
      <c r="Q122" s="196" t="s">
        <v>33</v>
      </c>
      <c r="R122" s="91" t="s">
        <v>147</v>
      </c>
      <c r="S122" s="92"/>
      <c r="T122" s="92"/>
      <c r="V122" s="196"/>
      <c r="W122" s="92"/>
      <c r="X122" s="106">
        <v>35</v>
      </c>
      <c r="Y122" s="109" t="s">
        <v>324</v>
      </c>
      <c r="Z122" s="118" t="s">
        <v>185</v>
      </c>
      <c r="AA122" s="106"/>
      <c r="AC122" s="196"/>
      <c r="AE122" s="92"/>
      <c r="AF122" s="92"/>
      <c r="AH122" s="196"/>
      <c r="AJ122" s="106"/>
      <c r="AK122" s="110"/>
      <c r="AL122" s="119"/>
    </row>
    <row r="123" spans="2:38" ht="25.9" customHeight="1">
      <c r="B123" s="234">
        <v>11</v>
      </c>
      <c r="C123" s="147"/>
      <c r="D123" s="122" t="s">
        <v>146</v>
      </c>
      <c r="E123" s="113"/>
      <c r="F123" s="122" t="s">
        <v>147</v>
      </c>
      <c r="G123" s="122" t="s">
        <v>163</v>
      </c>
      <c r="H123" s="123"/>
      <c r="I123" s="122" t="s">
        <v>146</v>
      </c>
      <c r="J123" s="113"/>
      <c r="K123" s="122" t="s">
        <v>327</v>
      </c>
      <c r="L123" s="147">
        <v>43</v>
      </c>
      <c r="M123" s="108" t="s">
        <v>328</v>
      </c>
      <c r="N123" s="148" t="s">
        <v>162</v>
      </c>
      <c r="O123" s="107">
        <v>3</v>
      </c>
      <c r="P123" s="122" t="s">
        <v>146</v>
      </c>
      <c r="Q123" s="114" t="s">
        <v>179</v>
      </c>
      <c r="R123" s="122" t="s">
        <v>147</v>
      </c>
      <c r="S123" s="123"/>
      <c r="T123" s="123"/>
      <c r="U123" s="122"/>
      <c r="V123" s="114"/>
      <c r="W123" s="122"/>
      <c r="X123" s="107">
        <v>13</v>
      </c>
      <c r="Y123" s="124" t="s">
        <v>155</v>
      </c>
      <c r="Z123" s="125" t="s">
        <v>262</v>
      </c>
      <c r="AA123" s="123">
        <v>12</v>
      </c>
      <c r="AB123" s="122" t="s">
        <v>157</v>
      </c>
      <c r="AC123" s="114" t="s">
        <v>160</v>
      </c>
      <c r="AD123" s="122" t="s">
        <v>158</v>
      </c>
      <c r="AE123" s="123"/>
      <c r="AF123" s="123"/>
      <c r="AG123" s="122"/>
      <c r="AH123" s="114"/>
      <c r="AI123" s="122"/>
      <c r="AJ123" s="107">
        <v>62</v>
      </c>
      <c r="AK123" s="124" t="s">
        <v>332</v>
      </c>
      <c r="AL123" s="145" t="s">
        <v>333</v>
      </c>
    </row>
    <row r="124" spans="2:38" ht="25.9" customHeight="1">
      <c r="B124" s="235"/>
      <c r="C124" s="120">
        <v>3</v>
      </c>
      <c r="D124" s="91" t="s">
        <v>146</v>
      </c>
      <c r="E124" s="196" t="s">
        <v>179</v>
      </c>
      <c r="F124" s="91" t="s">
        <v>147</v>
      </c>
      <c r="H124" s="92"/>
      <c r="L124" s="120">
        <v>43</v>
      </c>
      <c r="M124" s="109" t="s">
        <v>331</v>
      </c>
      <c r="N124" s="131" t="s">
        <v>162</v>
      </c>
      <c r="O124" s="106">
        <v>5</v>
      </c>
      <c r="P124" s="91" t="s">
        <v>157</v>
      </c>
      <c r="Q124" s="196" t="s">
        <v>160</v>
      </c>
      <c r="R124" s="91" t="s">
        <v>158</v>
      </c>
      <c r="S124" s="92"/>
      <c r="T124" s="92"/>
      <c r="V124" s="196"/>
      <c r="X124" s="106">
        <v>74</v>
      </c>
      <c r="Y124" s="110" t="s">
        <v>334</v>
      </c>
      <c r="Z124" s="118" t="s">
        <v>173</v>
      </c>
      <c r="AA124" s="92"/>
      <c r="AC124" s="196"/>
      <c r="AE124" s="92"/>
      <c r="AF124" s="92"/>
      <c r="AH124" s="196"/>
      <c r="AJ124" s="106"/>
      <c r="AK124" s="110"/>
      <c r="AL124" s="128"/>
    </row>
    <row r="125" spans="2:38" ht="25.9" customHeight="1">
      <c r="B125" s="235"/>
      <c r="C125" s="120"/>
      <c r="E125" s="196"/>
      <c r="H125" s="92"/>
      <c r="J125" s="196"/>
      <c r="K125" s="92"/>
      <c r="L125" s="106"/>
      <c r="M125" s="109"/>
      <c r="N125" s="131"/>
      <c r="O125" s="106">
        <v>5</v>
      </c>
      <c r="P125" s="91" t="s">
        <v>157</v>
      </c>
      <c r="Q125" s="196" t="s">
        <v>160</v>
      </c>
      <c r="R125" s="91" t="s">
        <v>158</v>
      </c>
      <c r="S125" s="92"/>
      <c r="T125" s="92"/>
      <c r="V125" s="196"/>
      <c r="X125" s="106">
        <v>40</v>
      </c>
      <c r="Y125" s="110" t="s">
        <v>335</v>
      </c>
      <c r="Z125" s="118" t="s">
        <v>173</v>
      </c>
      <c r="AA125" s="92">
        <v>18</v>
      </c>
      <c r="AB125" s="91" t="s">
        <v>146</v>
      </c>
      <c r="AC125" s="196" t="s">
        <v>33</v>
      </c>
      <c r="AD125" s="91" t="s">
        <v>147</v>
      </c>
      <c r="AE125" s="92"/>
      <c r="AF125" s="92"/>
      <c r="AH125" s="196"/>
      <c r="AJ125" s="106">
        <v>4</v>
      </c>
      <c r="AK125" s="110" t="s">
        <v>159</v>
      </c>
      <c r="AL125" s="119" t="s">
        <v>173</v>
      </c>
    </row>
    <row r="126" spans="2:38" ht="25.9" customHeight="1">
      <c r="B126" s="235"/>
      <c r="C126" s="120">
        <v>12</v>
      </c>
      <c r="D126" s="91" t="s">
        <v>146</v>
      </c>
      <c r="E126" s="196" t="s">
        <v>160</v>
      </c>
      <c r="F126" s="91" t="s">
        <v>147</v>
      </c>
      <c r="G126" s="92"/>
      <c r="H126" s="92"/>
      <c r="J126" s="196"/>
      <c r="K126" s="92"/>
      <c r="L126" s="106">
        <v>8</v>
      </c>
      <c r="M126" s="109" t="s">
        <v>148</v>
      </c>
      <c r="N126" s="131" t="s">
        <v>149</v>
      </c>
      <c r="O126" s="106">
        <v>11</v>
      </c>
      <c r="P126" s="91" t="s">
        <v>146</v>
      </c>
      <c r="Q126" s="196" t="s">
        <v>33</v>
      </c>
      <c r="R126" s="91" t="s">
        <v>147</v>
      </c>
      <c r="S126" s="92"/>
      <c r="T126" s="92"/>
      <c r="V126" s="196"/>
      <c r="X126" s="106">
        <v>2</v>
      </c>
      <c r="Y126" s="110" t="s">
        <v>341</v>
      </c>
      <c r="Z126" s="118" t="s">
        <v>165</v>
      </c>
      <c r="AA126" s="92"/>
      <c r="AB126" s="91" t="s">
        <v>157</v>
      </c>
      <c r="AC126" s="196"/>
      <c r="AD126" s="91" t="s">
        <v>158</v>
      </c>
      <c r="AE126" s="92" t="s">
        <v>214</v>
      </c>
      <c r="AF126" s="92"/>
      <c r="AG126" s="91" t="s">
        <v>157</v>
      </c>
      <c r="AH126" s="196"/>
      <c r="AI126" s="91" t="s">
        <v>158</v>
      </c>
      <c r="AJ126" s="106">
        <v>65</v>
      </c>
      <c r="AK126" s="110" t="s">
        <v>344</v>
      </c>
      <c r="AL126" s="119" t="s">
        <v>345</v>
      </c>
    </row>
    <row r="127" spans="2:38" ht="25.9" customHeight="1">
      <c r="B127" s="235"/>
      <c r="E127" s="196"/>
      <c r="G127" s="92"/>
      <c r="H127" s="92"/>
      <c r="J127" s="196"/>
      <c r="K127" s="92"/>
      <c r="L127" s="106"/>
      <c r="M127" s="109"/>
      <c r="N127" s="131"/>
      <c r="O127" s="106">
        <v>18</v>
      </c>
      <c r="P127" s="91" t="s">
        <v>157</v>
      </c>
      <c r="Q127" s="196" t="s">
        <v>33</v>
      </c>
      <c r="R127" s="91" t="s">
        <v>158</v>
      </c>
      <c r="S127" s="92"/>
      <c r="T127" s="143"/>
      <c r="U127" s="143"/>
      <c r="V127" s="143"/>
      <c r="W127" s="117"/>
      <c r="X127" s="106">
        <v>8</v>
      </c>
      <c r="Y127" s="110" t="s">
        <v>152</v>
      </c>
      <c r="Z127" s="118" t="s">
        <v>153</v>
      </c>
      <c r="AA127" s="92"/>
      <c r="AB127" s="91" t="s">
        <v>157</v>
      </c>
      <c r="AC127" s="196"/>
      <c r="AD127" s="91" t="s">
        <v>158</v>
      </c>
      <c r="AE127" s="92" t="s">
        <v>214</v>
      </c>
      <c r="AF127" s="92"/>
      <c r="AG127" s="91" t="s">
        <v>157</v>
      </c>
      <c r="AH127" s="196"/>
      <c r="AI127" s="91" t="s">
        <v>158</v>
      </c>
      <c r="AJ127" s="106">
        <v>37</v>
      </c>
      <c r="AK127" s="110" t="s">
        <v>347</v>
      </c>
      <c r="AL127" s="119" t="s">
        <v>345</v>
      </c>
    </row>
    <row r="128" spans="2:38" ht="25.9" customHeight="1">
      <c r="B128" s="235"/>
      <c r="C128" s="92">
        <v>19</v>
      </c>
      <c r="D128" s="91" t="s">
        <v>146</v>
      </c>
      <c r="E128" s="196" t="s">
        <v>160</v>
      </c>
      <c r="F128" s="91" t="s">
        <v>147</v>
      </c>
      <c r="G128" s="92"/>
      <c r="H128" s="92"/>
      <c r="J128" s="196"/>
      <c r="K128" s="92"/>
      <c r="L128" s="106">
        <v>84</v>
      </c>
      <c r="M128" s="109" t="s">
        <v>337</v>
      </c>
      <c r="N128" s="131" t="s">
        <v>308</v>
      </c>
      <c r="O128" s="106">
        <v>18</v>
      </c>
      <c r="P128" s="91" t="s">
        <v>157</v>
      </c>
      <c r="Q128" s="196" t="s">
        <v>33</v>
      </c>
      <c r="R128" s="91" t="s">
        <v>158</v>
      </c>
      <c r="S128" s="92"/>
      <c r="T128" s="92"/>
      <c r="V128" s="196"/>
      <c r="W128" s="117"/>
      <c r="X128" s="106">
        <v>11</v>
      </c>
      <c r="Y128" s="110" t="s">
        <v>338</v>
      </c>
      <c r="Z128" s="118" t="s">
        <v>339</v>
      </c>
      <c r="AC128" s="91"/>
      <c r="AH128" s="91"/>
      <c r="AJ128" s="120"/>
      <c r="AK128" s="117"/>
      <c r="AL128" s="208"/>
    </row>
    <row r="129" spans="2:38" ht="25.9" customHeight="1">
      <c r="B129" s="235"/>
      <c r="C129" s="92">
        <v>19</v>
      </c>
      <c r="D129" s="91" t="s">
        <v>146</v>
      </c>
      <c r="E129" s="196" t="s">
        <v>160</v>
      </c>
      <c r="F129" s="91" t="s">
        <v>147</v>
      </c>
      <c r="G129" s="92"/>
      <c r="H129" s="92"/>
      <c r="J129" s="196"/>
      <c r="K129" s="92"/>
      <c r="L129" s="106">
        <v>33</v>
      </c>
      <c r="M129" s="109" t="s">
        <v>340</v>
      </c>
      <c r="N129" s="131" t="s">
        <v>308</v>
      </c>
      <c r="O129" s="120">
        <v>23</v>
      </c>
      <c r="Q129" s="196" t="s">
        <v>329</v>
      </c>
      <c r="R129" s="91" t="s">
        <v>147</v>
      </c>
      <c r="T129" s="92"/>
      <c r="V129" s="196"/>
      <c r="X129" s="106">
        <v>46</v>
      </c>
      <c r="Y129" s="110" t="s">
        <v>342</v>
      </c>
      <c r="Z129" s="149" t="s">
        <v>343</v>
      </c>
      <c r="AC129" s="91"/>
      <c r="AH129" s="91"/>
      <c r="AJ129" s="120"/>
      <c r="AK129" s="117"/>
      <c r="AL129" s="208"/>
    </row>
    <row r="130" spans="2:38" ht="25.9" customHeight="1">
      <c r="B130" s="236"/>
      <c r="C130" s="92">
        <v>26</v>
      </c>
      <c r="D130" s="91" t="s">
        <v>146</v>
      </c>
      <c r="E130" s="196" t="s">
        <v>160</v>
      </c>
      <c r="F130" s="91" t="s">
        <v>147</v>
      </c>
      <c r="G130" s="92"/>
      <c r="H130" s="92"/>
      <c r="J130" s="196"/>
      <c r="K130" s="92"/>
      <c r="L130" s="106">
        <v>2</v>
      </c>
      <c r="M130" s="109" t="s">
        <v>311</v>
      </c>
      <c r="N130" s="121" t="s">
        <v>162</v>
      </c>
      <c r="O130" s="106">
        <v>26</v>
      </c>
      <c r="P130" s="91" t="s">
        <v>146</v>
      </c>
      <c r="Q130" s="196" t="s">
        <v>160</v>
      </c>
      <c r="R130" s="91" t="s">
        <v>147</v>
      </c>
      <c r="S130" s="92"/>
      <c r="T130" s="92"/>
      <c r="V130" s="196"/>
      <c r="W130" s="117"/>
      <c r="X130" s="106">
        <v>5</v>
      </c>
      <c r="Y130" s="110" t="s">
        <v>346</v>
      </c>
      <c r="Z130" s="118" t="s">
        <v>262</v>
      </c>
      <c r="AC130" s="91"/>
      <c r="AH130" s="91"/>
      <c r="AJ130" s="120"/>
      <c r="AK130" s="117"/>
      <c r="AL130" s="209"/>
    </row>
    <row r="131" spans="2:38" ht="25.9" customHeight="1">
      <c r="B131" s="234">
        <v>12</v>
      </c>
      <c r="C131" s="147">
        <v>2</v>
      </c>
      <c r="D131" s="122" t="s">
        <v>146</v>
      </c>
      <c r="E131" s="113" t="s">
        <v>33</v>
      </c>
      <c r="F131" s="122" t="s">
        <v>147</v>
      </c>
      <c r="G131" s="122"/>
      <c r="H131" s="123"/>
      <c r="I131" s="122"/>
      <c r="J131" s="113"/>
      <c r="K131" s="122"/>
      <c r="L131" s="107">
        <v>3</v>
      </c>
      <c r="M131" s="108" t="s">
        <v>311</v>
      </c>
      <c r="N131" s="148" t="s">
        <v>162</v>
      </c>
      <c r="O131" s="107"/>
      <c r="P131" s="122"/>
      <c r="Q131" s="114"/>
      <c r="R131" s="122"/>
      <c r="S131" s="123"/>
      <c r="T131" s="123"/>
      <c r="U131" s="122"/>
      <c r="V131" s="114"/>
      <c r="W131" s="130"/>
      <c r="X131" s="123"/>
      <c r="Y131" s="123"/>
      <c r="Z131" s="125"/>
      <c r="AA131" s="107"/>
      <c r="AB131" s="122" t="s">
        <v>157</v>
      </c>
      <c r="AC131" s="114"/>
      <c r="AD131" s="122" t="s">
        <v>158</v>
      </c>
      <c r="AE131" s="123"/>
      <c r="AF131" s="122"/>
      <c r="AG131" s="122"/>
      <c r="AH131" s="122"/>
      <c r="AI131" s="122"/>
      <c r="AJ131" s="107">
        <v>54</v>
      </c>
      <c r="AK131" s="124" t="s">
        <v>348</v>
      </c>
      <c r="AL131" s="145" t="s">
        <v>349</v>
      </c>
    </row>
    <row r="132" spans="2:38" ht="25.9" customHeight="1">
      <c r="B132" s="235"/>
      <c r="C132" s="92"/>
      <c r="E132" s="196"/>
      <c r="G132" s="92"/>
      <c r="H132" s="92"/>
      <c r="J132" s="196"/>
      <c r="K132" s="92"/>
      <c r="L132" s="106"/>
      <c r="M132" s="109"/>
      <c r="N132" s="110"/>
      <c r="O132" s="106"/>
      <c r="Q132" s="196"/>
      <c r="S132" s="92"/>
      <c r="T132" s="92"/>
      <c r="V132" s="196"/>
      <c r="W132" s="117"/>
      <c r="X132" s="92"/>
      <c r="Z132" s="118"/>
      <c r="AA132" s="92"/>
      <c r="AB132" s="91" t="s">
        <v>157</v>
      </c>
      <c r="AC132" s="196"/>
      <c r="AD132" s="91" t="s">
        <v>158</v>
      </c>
      <c r="AE132" s="92"/>
      <c r="AH132" s="91"/>
      <c r="AJ132" s="106">
        <v>31</v>
      </c>
      <c r="AK132" s="110" t="s">
        <v>350</v>
      </c>
      <c r="AL132" s="128" t="s">
        <v>351</v>
      </c>
    </row>
    <row r="133" spans="2:38" ht="25.9" customHeight="1">
      <c r="B133" s="235"/>
      <c r="C133" s="120">
        <v>17</v>
      </c>
      <c r="D133" s="91" t="s">
        <v>146</v>
      </c>
      <c r="E133" s="90" t="s">
        <v>160</v>
      </c>
      <c r="F133" s="91" t="s">
        <v>147</v>
      </c>
      <c r="G133" s="210" t="s">
        <v>600</v>
      </c>
      <c r="H133" s="92"/>
      <c r="L133" s="106">
        <v>4</v>
      </c>
      <c r="M133" s="109" t="s">
        <v>311</v>
      </c>
      <c r="N133" s="121" t="s">
        <v>162</v>
      </c>
      <c r="O133" s="120"/>
      <c r="Q133" s="91"/>
      <c r="V133" s="91"/>
      <c r="W133" s="117"/>
      <c r="Y133" s="91"/>
      <c r="Z133" s="149"/>
      <c r="AA133" s="92"/>
      <c r="AB133" s="91" t="s">
        <v>157</v>
      </c>
      <c r="AC133" s="196"/>
      <c r="AD133" s="91" t="s">
        <v>158</v>
      </c>
      <c r="AE133" s="92"/>
      <c r="AF133" s="92"/>
      <c r="AH133" s="196"/>
      <c r="AJ133" s="106">
        <v>42</v>
      </c>
      <c r="AK133" s="110" t="s">
        <v>352</v>
      </c>
      <c r="AL133" s="128" t="s">
        <v>353</v>
      </c>
    </row>
    <row r="134" spans="2:38" ht="25.9" customHeight="1">
      <c r="B134" s="235"/>
      <c r="C134" s="92"/>
      <c r="E134" s="196"/>
      <c r="G134" s="92"/>
      <c r="H134" s="92"/>
      <c r="J134" s="196"/>
      <c r="K134" s="92"/>
      <c r="L134" s="106"/>
      <c r="M134" s="109"/>
      <c r="N134" s="131"/>
      <c r="O134" s="120"/>
      <c r="Q134" s="91"/>
      <c r="V134" s="91"/>
      <c r="W134" s="117"/>
      <c r="Y134" s="91"/>
      <c r="Z134" s="149"/>
      <c r="AA134" s="92"/>
      <c r="AB134" s="91" t="s">
        <v>157</v>
      </c>
      <c r="AC134" s="196"/>
      <c r="AD134" s="91" t="s">
        <v>158</v>
      </c>
      <c r="AE134" s="92"/>
      <c r="AH134" s="91"/>
      <c r="AJ134" s="106">
        <v>74</v>
      </c>
      <c r="AK134" s="110" t="s">
        <v>354</v>
      </c>
      <c r="AL134" s="128" t="s">
        <v>355</v>
      </c>
    </row>
    <row r="135" spans="2:38" ht="25.9" customHeight="1">
      <c r="B135" s="235"/>
      <c r="C135" s="92"/>
      <c r="E135" s="196"/>
      <c r="G135" s="92"/>
      <c r="H135" s="92"/>
      <c r="J135" s="196"/>
      <c r="K135" s="92"/>
      <c r="L135" s="106"/>
      <c r="M135" s="109"/>
      <c r="N135" s="131"/>
      <c r="O135" s="120"/>
      <c r="Q135" s="91"/>
      <c r="V135" s="91"/>
      <c r="W135" s="117"/>
      <c r="Y135" s="91"/>
      <c r="Z135" s="149"/>
      <c r="AA135" s="92"/>
      <c r="AB135" s="91" t="s">
        <v>157</v>
      </c>
      <c r="AC135" s="196"/>
      <c r="AD135" s="91" t="s">
        <v>158</v>
      </c>
      <c r="AE135" s="92"/>
      <c r="AF135" s="232" t="s">
        <v>587</v>
      </c>
      <c r="AG135" s="232"/>
      <c r="AH135" s="232"/>
      <c r="AJ135" s="106">
        <v>28</v>
      </c>
      <c r="AK135" s="110" t="s">
        <v>555</v>
      </c>
      <c r="AL135" s="128" t="s">
        <v>601</v>
      </c>
    </row>
    <row r="136" spans="2:38" ht="25.9" customHeight="1">
      <c r="B136" s="236"/>
      <c r="C136" s="92"/>
      <c r="E136" s="196"/>
      <c r="G136" s="92"/>
      <c r="H136" s="92"/>
      <c r="J136" s="196"/>
      <c r="K136" s="92"/>
      <c r="L136" s="106"/>
      <c r="M136" s="109"/>
      <c r="N136" s="131"/>
      <c r="O136" s="132"/>
      <c r="P136" s="133"/>
      <c r="Q136" s="134"/>
      <c r="R136" s="133"/>
      <c r="S136" s="135"/>
      <c r="T136" s="135"/>
      <c r="U136" s="133"/>
      <c r="V136" s="134"/>
      <c r="W136" s="138"/>
      <c r="X136" s="92"/>
      <c r="Z136" s="140"/>
      <c r="AA136" s="92">
        <v>3</v>
      </c>
      <c r="AB136" s="91" t="s">
        <v>157</v>
      </c>
      <c r="AC136" s="196" t="s">
        <v>160</v>
      </c>
      <c r="AD136" s="91" t="s">
        <v>158</v>
      </c>
      <c r="AE136" s="92"/>
      <c r="AF136" s="92"/>
      <c r="AG136" s="92"/>
      <c r="AH136" s="92"/>
      <c r="AJ136" s="132">
        <v>66</v>
      </c>
      <c r="AK136" s="139" t="s">
        <v>356</v>
      </c>
      <c r="AL136" s="128" t="s">
        <v>357</v>
      </c>
    </row>
    <row r="137" spans="2:38" ht="25.9" customHeight="1">
      <c r="B137" s="154">
        <v>2024</v>
      </c>
      <c r="C137" s="107">
        <v>21</v>
      </c>
      <c r="D137" s="122" t="s">
        <v>146</v>
      </c>
      <c r="E137" s="114" t="s">
        <v>160</v>
      </c>
      <c r="F137" s="122" t="s">
        <v>147</v>
      </c>
      <c r="G137" s="123"/>
      <c r="H137" s="123"/>
      <c r="I137" s="122"/>
      <c r="J137" s="114"/>
      <c r="K137" s="124"/>
      <c r="L137" s="123">
        <v>29</v>
      </c>
      <c r="M137" s="144" t="s">
        <v>358</v>
      </c>
      <c r="N137" s="148" t="s">
        <v>359</v>
      </c>
      <c r="O137" s="107">
        <v>14</v>
      </c>
      <c r="P137" s="122" t="s">
        <v>157</v>
      </c>
      <c r="Q137" s="114" t="s">
        <v>160</v>
      </c>
      <c r="R137" s="122" t="s">
        <v>158</v>
      </c>
      <c r="S137" s="123"/>
      <c r="T137" s="123"/>
      <c r="U137" s="122"/>
      <c r="V137" s="114"/>
      <c r="W137" s="130"/>
      <c r="X137" s="123">
        <v>4</v>
      </c>
      <c r="Y137" s="123" t="s">
        <v>360</v>
      </c>
      <c r="Z137" s="125" t="s">
        <v>168</v>
      </c>
      <c r="AA137" s="107">
        <v>1</v>
      </c>
      <c r="AB137" s="122" t="s">
        <v>157</v>
      </c>
      <c r="AC137" s="114" t="s">
        <v>121</v>
      </c>
      <c r="AD137" s="122" t="s">
        <v>158</v>
      </c>
      <c r="AE137" s="123"/>
      <c r="AF137" s="123"/>
      <c r="AG137" s="122"/>
      <c r="AH137" s="114"/>
      <c r="AI137" s="122"/>
      <c r="AJ137" s="107">
        <v>68</v>
      </c>
      <c r="AK137" s="124" t="s">
        <v>602</v>
      </c>
      <c r="AL137" s="126" t="s">
        <v>603</v>
      </c>
    </row>
    <row r="138" spans="2:38" ht="25.9" customHeight="1">
      <c r="B138" s="195">
        <v>1</v>
      </c>
      <c r="C138" s="132"/>
      <c r="D138" s="133"/>
      <c r="E138" s="134"/>
      <c r="F138" s="133"/>
      <c r="G138" s="135"/>
      <c r="H138" s="135"/>
      <c r="I138" s="133"/>
      <c r="J138" s="134"/>
      <c r="K138" s="139"/>
      <c r="L138" s="135"/>
      <c r="M138" s="137"/>
      <c r="N138" s="155"/>
      <c r="O138" s="106"/>
      <c r="Q138" s="196"/>
      <c r="S138" s="92"/>
      <c r="T138" s="92"/>
      <c r="V138" s="196"/>
      <c r="W138" s="117"/>
      <c r="X138" s="92"/>
      <c r="Z138" s="118"/>
      <c r="AA138" s="135"/>
      <c r="AB138" s="133"/>
      <c r="AC138" s="134"/>
      <c r="AD138" s="133"/>
      <c r="AE138" s="133"/>
      <c r="AF138" s="135"/>
      <c r="AG138" s="133"/>
      <c r="AH138" s="134"/>
      <c r="AI138" s="133"/>
      <c r="AJ138" s="132"/>
      <c r="AK138" s="139"/>
      <c r="AL138" s="156"/>
    </row>
    <row r="139" spans="2:38" ht="25.9" customHeight="1">
      <c r="B139" s="194">
        <v>2</v>
      </c>
      <c r="C139" s="106">
        <v>18</v>
      </c>
      <c r="D139" s="91" t="s">
        <v>150</v>
      </c>
      <c r="E139" s="196" t="s">
        <v>160</v>
      </c>
      <c r="F139" s="91" t="s">
        <v>151</v>
      </c>
      <c r="G139" s="92"/>
      <c r="H139" s="92"/>
      <c r="J139" s="196"/>
      <c r="K139" s="92"/>
      <c r="L139" s="107">
        <v>23</v>
      </c>
      <c r="M139" s="144" t="s">
        <v>361</v>
      </c>
      <c r="N139" s="148" t="s">
        <v>362</v>
      </c>
      <c r="O139" s="107"/>
      <c r="P139" s="122"/>
      <c r="Q139" s="114"/>
      <c r="R139" s="122"/>
      <c r="S139" s="123"/>
      <c r="T139" s="123"/>
      <c r="U139" s="122"/>
      <c r="V139" s="114"/>
      <c r="W139" s="130"/>
      <c r="X139" s="123"/>
      <c r="Y139" s="123"/>
      <c r="Z139" s="125"/>
      <c r="AA139" s="92"/>
      <c r="AB139" s="91" t="s">
        <v>157</v>
      </c>
      <c r="AC139" s="196"/>
      <c r="AD139" s="91" t="s">
        <v>158</v>
      </c>
      <c r="AF139" s="237" t="s">
        <v>363</v>
      </c>
      <c r="AG139" s="237"/>
      <c r="AH139" s="237"/>
      <c r="AJ139" s="106">
        <v>53</v>
      </c>
      <c r="AK139" s="110" t="s">
        <v>364</v>
      </c>
      <c r="AL139" s="128" t="s">
        <v>365</v>
      </c>
    </row>
    <row r="140" spans="2:38" ht="25.9" customHeight="1">
      <c r="B140" s="234">
        <v>3</v>
      </c>
      <c r="C140" s="107">
        <v>23</v>
      </c>
      <c r="D140" s="122" t="s">
        <v>146</v>
      </c>
      <c r="E140" s="114" t="s">
        <v>33</v>
      </c>
      <c r="F140" s="122" t="s">
        <v>147</v>
      </c>
      <c r="G140" s="123"/>
      <c r="H140" s="123"/>
      <c r="I140" s="122"/>
      <c r="J140" s="114"/>
      <c r="K140" s="123"/>
      <c r="L140" s="107">
        <v>9</v>
      </c>
      <c r="M140" s="108" t="s">
        <v>148</v>
      </c>
      <c r="N140" s="108" t="s">
        <v>149</v>
      </c>
      <c r="O140" s="107">
        <v>16</v>
      </c>
      <c r="P140" s="122" t="s">
        <v>157</v>
      </c>
      <c r="Q140" s="114" t="s">
        <v>33</v>
      </c>
      <c r="R140" s="122" t="s">
        <v>158</v>
      </c>
      <c r="S140" s="123" t="s">
        <v>214</v>
      </c>
      <c r="T140" s="123">
        <v>17</v>
      </c>
      <c r="U140" s="122" t="s">
        <v>157</v>
      </c>
      <c r="V140" s="114" t="s">
        <v>160</v>
      </c>
      <c r="W140" s="130" t="s">
        <v>158</v>
      </c>
      <c r="X140" s="123">
        <v>4</v>
      </c>
      <c r="Y140" s="123" t="s">
        <v>368</v>
      </c>
      <c r="Z140" s="107" t="s">
        <v>308</v>
      </c>
      <c r="AA140" s="107"/>
      <c r="AB140" s="122" t="s">
        <v>157</v>
      </c>
      <c r="AC140" s="114"/>
      <c r="AD140" s="122" t="s">
        <v>158</v>
      </c>
      <c r="AE140" s="123"/>
      <c r="AF140" s="232"/>
      <c r="AG140" s="232"/>
      <c r="AH140" s="232"/>
      <c r="AI140" s="124"/>
      <c r="AJ140" s="107">
        <v>45</v>
      </c>
      <c r="AK140" s="124" t="s">
        <v>366</v>
      </c>
      <c r="AL140" s="126" t="s">
        <v>367</v>
      </c>
    </row>
    <row r="141" spans="2:38" ht="25.9" customHeight="1">
      <c r="B141" s="235"/>
      <c r="C141" s="106"/>
      <c r="E141" s="196"/>
      <c r="G141" s="92"/>
      <c r="H141" s="92"/>
      <c r="J141" s="196"/>
      <c r="K141" s="92"/>
      <c r="L141" s="106"/>
      <c r="M141" s="109"/>
      <c r="N141" s="109"/>
      <c r="O141" s="92">
        <v>24</v>
      </c>
      <c r="P141" s="91" t="s">
        <v>146</v>
      </c>
      <c r="Q141" s="196" t="s">
        <v>160</v>
      </c>
      <c r="R141" s="91" t="s">
        <v>147</v>
      </c>
      <c r="S141" s="92"/>
      <c r="T141" s="92"/>
      <c r="V141" s="196"/>
      <c r="X141" s="106" t="s">
        <v>259</v>
      </c>
      <c r="Y141" s="110" t="s">
        <v>370</v>
      </c>
      <c r="Z141" s="92" t="s">
        <v>262</v>
      </c>
      <c r="AA141" s="106"/>
      <c r="AB141" s="91" t="s">
        <v>157</v>
      </c>
      <c r="AC141" s="196"/>
      <c r="AD141" s="91" t="s">
        <v>158</v>
      </c>
      <c r="AE141" s="92"/>
      <c r="AF141" s="232" t="s">
        <v>216</v>
      </c>
      <c r="AG141" s="232"/>
      <c r="AH141" s="232"/>
      <c r="AJ141" s="106">
        <v>27</v>
      </c>
      <c r="AK141" s="110" t="s">
        <v>369</v>
      </c>
      <c r="AL141" s="119" t="s">
        <v>367</v>
      </c>
    </row>
    <row r="142" spans="2:38" ht="25.5" customHeight="1">
      <c r="B142" s="235"/>
      <c r="C142" s="106"/>
      <c r="E142" s="196"/>
      <c r="G142" s="92"/>
      <c r="H142" s="92"/>
      <c r="J142" s="196"/>
      <c r="K142" s="92"/>
      <c r="L142" s="106"/>
      <c r="M142" s="109"/>
      <c r="N142" s="109"/>
      <c r="O142" s="92"/>
      <c r="Q142" s="196"/>
      <c r="S142" s="92"/>
      <c r="T142" s="92"/>
      <c r="V142" s="196"/>
      <c r="X142" s="106"/>
      <c r="Y142" s="110"/>
      <c r="Z142" s="92"/>
      <c r="AA142" s="106"/>
      <c r="AB142" s="91" t="s">
        <v>157</v>
      </c>
      <c r="AC142" s="196"/>
      <c r="AD142" s="91" t="s">
        <v>158</v>
      </c>
      <c r="AE142" s="92"/>
      <c r="AF142" s="232" t="s">
        <v>216</v>
      </c>
      <c r="AG142" s="232"/>
      <c r="AH142" s="232"/>
      <c r="AJ142" s="106">
        <v>27</v>
      </c>
      <c r="AK142" s="110" t="s">
        <v>371</v>
      </c>
      <c r="AL142" s="119" t="s">
        <v>372</v>
      </c>
    </row>
    <row r="143" spans="2:38" ht="25.9" customHeight="1" thickBot="1">
      <c r="B143" s="238"/>
      <c r="C143" s="157"/>
      <c r="D143" s="158"/>
      <c r="E143" s="159"/>
      <c r="F143" s="158"/>
      <c r="G143" s="102"/>
      <c r="H143" s="102"/>
      <c r="I143" s="158"/>
      <c r="J143" s="159"/>
      <c r="K143" s="102"/>
      <c r="L143" s="157"/>
      <c r="M143" s="160"/>
      <c r="N143" s="160"/>
      <c r="O143" s="157"/>
      <c r="P143" s="158"/>
      <c r="Q143" s="159"/>
      <c r="R143" s="158"/>
      <c r="S143" s="102"/>
      <c r="T143" s="102"/>
      <c r="U143" s="158"/>
      <c r="V143" s="159"/>
      <c r="W143" s="158"/>
      <c r="X143" s="157"/>
      <c r="Y143" s="161"/>
      <c r="Z143" s="157"/>
      <c r="AA143" s="157">
        <v>17</v>
      </c>
      <c r="AB143" s="158" t="s">
        <v>157</v>
      </c>
      <c r="AC143" s="159" t="s">
        <v>160</v>
      </c>
      <c r="AD143" s="158" t="s">
        <v>158</v>
      </c>
      <c r="AE143" s="158"/>
      <c r="AF143" s="233"/>
      <c r="AG143" s="233"/>
      <c r="AH143" s="233"/>
      <c r="AI143" s="158"/>
      <c r="AJ143" s="157">
        <v>41</v>
      </c>
      <c r="AK143" s="161" t="s">
        <v>374</v>
      </c>
      <c r="AL143" s="162" t="s">
        <v>604</v>
      </c>
    </row>
    <row r="144" spans="2:38" ht="25.9" customHeight="1">
      <c r="B144" s="163" t="s">
        <v>627</v>
      </c>
      <c r="M144" s="92"/>
      <c r="N144" s="164"/>
    </row>
    <row r="145" spans="2:38" ht="26.25" customHeight="1">
      <c r="B145" s="91"/>
      <c r="M145" s="92"/>
      <c r="N145" s="164"/>
    </row>
    <row r="146" spans="2:38" ht="26.25" customHeight="1">
      <c r="M146" s="131"/>
      <c r="N146" s="165"/>
      <c r="Z146" s="166"/>
      <c r="AK146" s="166"/>
      <c r="AL146" s="166"/>
    </row>
    <row r="147" spans="2:38" ht="26.25" customHeight="1">
      <c r="M147" s="131"/>
      <c r="N147" s="165"/>
      <c r="Z147" s="166"/>
      <c r="AK147" s="166"/>
      <c r="AL147" s="166"/>
    </row>
    <row r="148" spans="2:38" ht="26.25" customHeight="1">
      <c r="M148" s="131"/>
      <c r="N148" s="165"/>
      <c r="Z148" s="166"/>
      <c r="AK148" s="166"/>
      <c r="AL148" s="166"/>
    </row>
    <row r="149" spans="2:38" ht="26.25" customHeight="1">
      <c r="Z149" s="166"/>
      <c r="AK149" s="166"/>
      <c r="AL149" s="166"/>
    </row>
    <row r="150" spans="2:38" ht="26.25" customHeight="1">
      <c r="Z150" s="166"/>
      <c r="AK150" s="166"/>
      <c r="AL150" s="166"/>
    </row>
    <row r="151" spans="2:38" ht="26.25" customHeight="1"/>
    <row r="154" spans="2:38">
      <c r="B154" s="91"/>
      <c r="E154" s="91"/>
      <c r="J154" s="91"/>
      <c r="Q154" s="91"/>
      <c r="V154" s="91"/>
      <c r="Y154" s="91"/>
      <c r="AC154" s="91"/>
      <c r="AH154" s="91"/>
    </row>
    <row r="155" spans="2:38">
      <c r="B155" s="91"/>
      <c r="E155" s="91"/>
      <c r="J155" s="91"/>
      <c r="Q155" s="91"/>
      <c r="V155" s="91"/>
      <c r="Y155" s="91"/>
      <c r="AC155" s="91"/>
      <c r="AH155" s="91"/>
    </row>
    <row r="156" spans="2:38">
      <c r="B156" s="91"/>
      <c r="E156" s="91"/>
      <c r="J156" s="91"/>
      <c r="Q156" s="91"/>
      <c r="V156" s="91"/>
      <c r="Y156" s="91"/>
      <c r="AC156" s="91"/>
      <c r="AH156" s="91"/>
    </row>
    <row r="157" spans="2:38">
      <c r="B157" s="91"/>
      <c r="E157" s="91"/>
      <c r="J157" s="91"/>
      <c r="Q157" s="91"/>
      <c r="V157" s="91"/>
      <c r="Y157" s="91"/>
      <c r="AC157" s="91"/>
      <c r="AH157" s="91"/>
    </row>
    <row r="158" spans="2:38">
      <c r="B158" s="91"/>
      <c r="E158" s="91"/>
      <c r="J158" s="91"/>
      <c r="Q158" s="91"/>
      <c r="V158" s="91"/>
      <c r="Y158" s="91"/>
      <c r="AC158" s="91"/>
      <c r="AH158" s="91"/>
    </row>
  </sheetData>
  <sheetProtection algorithmName="SHA-512" hashValue="j8Fy35uy8X54j652Tr2OztktNUTa6dSVnrteFgv4B3cPRk1Hsvdr2JaLIUsp1skIgNPB6jACwV6YLnQdYiwAaw==" saltValue="p+3JHLV8lrWMDhfhaGKdxQ==" spinCount="100000" sheet="1" objects="1" scenarios="1" selectLockedCells="1" selectUnlockedCells="1"/>
  <mergeCells count="26">
    <mergeCell ref="AK1:AL1"/>
    <mergeCell ref="C4:N4"/>
    <mergeCell ref="O4:Z4"/>
    <mergeCell ref="AA4:AL4"/>
    <mergeCell ref="C5:K5"/>
    <mergeCell ref="L5:M5"/>
    <mergeCell ref="O5:W5"/>
    <mergeCell ref="X5:Y5"/>
    <mergeCell ref="AA5:AI5"/>
    <mergeCell ref="AJ5:AK5"/>
    <mergeCell ref="AF142:AH142"/>
    <mergeCell ref="AF143:AH143"/>
    <mergeCell ref="B6:B16"/>
    <mergeCell ref="B17:B41"/>
    <mergeCell ref="B42:B59"/>
    <mergeCell ref="B60:B81"/>
    <mergeCell ref="B89:B106"/>
    <mergeCell ref="AF139:AH139"/>
    <mergeCell ref="AF140:AH140"/>
    <mergeCell ref="B107:B122"/>
    <mergeCell ref="B123:B130"/>
    <mergeCell ref="B131:B136"/>
    <mergeCell ref="AF135:AH135"/>
    <mergeCell ref="B140:B143"/>
    <mergeCell ref="AF141:AH141"/>
    <mergeCell ref="B82:B88"/>
  </mergeCells>
  <phoneticPr fontId="1"/>
  <pageMargins left="0.7" right="0.7" top="0.75" bottom="0.75" header="0.3" footer="0.3"/>
  <pageSetup paperSize="9" scale="34" orientation="portrait" r:id="rId1"/>
  <rowBreaks count="1" manualBreakCount="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L144"/>
  <sheetViews>
    <sheetView view="pageBreakPreview" zoomScale="60" zoomScaleNormal="100" workbookViewId="0">
      <selection activeCell="AH7" sqref="AH7"/>
    </sheetView>
  </sheetViews>
  <sheetFormatPr defaultColWidth="9" defaultRowHeight="14.25"/>
  <cols>
    <col min="1" max="1" width="1.125" style="91" customWidth="1"/>
    <col min="2" max="2" width="7.5" style="90" customWidth="1"/>
    <col min="3" max="3" width="4.5" style="91" customWidth="1"/>
    <col min="4" max="4" width="1.875" style="91" customWidth="1"/>
    <col min="5" max="5" width="3.625" style="90" customWidth="1"/>
    <col min="6" max="6" width="1.875" style="91" customWidth="1"/>
    <col min="7" max="7" width="2.625" style="91" customWidth="1"/>
    <col min="8" max="8" width="3.125" style="92" customWidth="1"/>
    <col min="9" max="9" width="2" style="91" customWidth="1"/>
    <col min="10" max="10" width="3.625" style="90" customWidth="1"/>
    <col min="11" max="11" width="2.125" style="91" customWidth="1"/>
    <col min="12" max="12" width="4" style="91" customWidth="1"/>
    <col min="13" max="13" width="26" style="92" customWidth="1"/>
    <col min="14" max="14" width="19.125" style="91" customWidth="1"/>
    <col min="15" max="15" width="4.25" style="91" customWidth="1"/>
    <col min="16" max="16" width="1.875" style="91" customWidth="1"/>
    <col min="17" max="17" width="3.625" style="90" customWidth="1"/>
    <col min="18" max="18" width="1.875" style="91" customWidth="1"/>
    <col min="19" max="19" width="2.625" style="91" customWidth="1"/>
    <col min="20" max="20" width="3.125" style="92" customWidth="1"/>
    <col min="21" max="21" width="1.875" style="91" customWidth="1"/>
    <col min="22" max="22" width="4" style="196" customWidth="1"/>
    <col min="23" max="23" width="2.625" style="91" customWidth="1"/>
    <col min="24" max="24" width="3.375" style="92" customWidth="1"/>
    <col min="25" max="25" width="25" style="92" customWidth="1"/>
    <col min="26" max="26" width="17.5" style="91" customWidth="1"/>
    <col min="27" max="27" width="3.625" style="91" customWidth="1"/>
    <col min="28" max="28" width="1.875" style="91" customWidth="1"/>
    <col min="29" max="29" width="3.625" style="90" customWidth="1"/>
    <col min="30" max="30" width="1.875" style="91" customWidth="1"/>
    <col min="31" max="31" width="2.625" style="91" customWidth="1"/>
    <col min="32" max="32" width="3.625" style="91" customWidth="1"/>
    <col min="33" max="33" width="1.875" style="91" customWidth="1"/>
    <col min="34" max="34" width="3.625" style="90" customWidth="1"/>
    <col min="35" max="35" width="2.375" style="91" customWidth="1"/>
    <col min="36" max="36" width="3.75" style="91" customWidth="1"/>
    <col min="37" max="37" width="20" style="91" customWidth="1"/>
    <col min="38" max="38" width="15.875" style="91" customWidth="1"/>
    <col min="39" max="39" width="1.125" style="91" customWidth="1"/>
    <col min="40" max="47" width="2.625" style="91" customWidth="1"/>
    <col min="48" max="16384" width="9" style="91"/>
  </cols>
  <sheetData>
    <row r="1" spans="2:38" ht="29.25" customHeight="1">
      <c r="AK1" s="239"/>
      <c r="AL1" s="239"/>
    </row>
    <row r="2" spans="2:38" ht="29.25" customHeight="1">
      <c r="B2" s="93" t="s">
        <v>375</v>
      </c>
      <c r="M2" s="167"/>
      <c r="N2" s="168" t="s">
        <v>606</v>
      </c>
      <c r="O2" s="168" t="s">
        <v>622</v>
      </c>
      <c r="P2" s="168"/>
      <c r="Q2" s="168"/>
      <c r="R2" s="168"/>
      <c r="S2" s="168"/>
      <c r="T2" s="169"/>
      <c r="U2" s="168"/>
      <c r="V2" s="169"/>
      <c r="W2" s="168"/>
      <c r="X2" s="169"/>
      <c r="Y2" s="168"/>
      <c r="Z2" s="168"/>
      <c r="AA2" s="168"/>
      <c r="AB2" s="168"/>
      <c r="AC2" s="168"/>
      <c r="AD2" s="168"/>
      <c r="AE2" s="168"/>
      <c r="AF2" s="168"/>
      <c r="AG2" s="168"/>
      <c r="AH2" s="168"/>
      <c r="AI2" s="170"/>
      <c r="AK2" s="163" t="s">
        <v>568</v>
      </c>
      <c r="AL2" s="101"/>
    </row>
    <row r="3" spans="2:38" ht="23.25" customHeight="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2:38" ht="24" customHeight="1">
      <c r="B4" s="197"/>
      <c r="C4" s="243" t="s">
        <v>140</v>
      </c>
      <c r="D4" s="243"/>
      <c r="E4" s="243"/>
      <c r="F4" s="243"/>
      <c r="G4" s="243"/>
      <c r="H4" s="243"/>
      <c r="I4" s="243"/>
      <c r="J4" s="243"/>
      <c r="K4" s="243"/>
      <c r="L4" s="243"/>
      <c r="M4" s="243"/>
      <c r="N4" s="250"/>
      <c r="O4" s="243" t="s">
        <v>141</v>
      </c>
      <c r="P4" s="243"/>
      <c r="Q4" s="243"/>
      <c r="R4" s="243"/>
      <c r="S4" s="243"/>
      <c r="T4" s="243"/>
      <c r="U4" s="243"/>
      <c r="V4" s="243"/>
      <c r="W4" s="243"/>
      <c r="X4" s="243"/>
      <c r="Y4" s="243"/>
      <c r="Z4" s="243"/>
      <c r="AA4" s="243" t="s">
        <v>376</v>
      </c>
      <c r="AB4" s="243"/>
      <c r="AC4" s="243"/>
      <c r="AD4" s="243"/>
      <c r="AE4" s="243"/>
      <c r="AF4" s="243"/>
      <c r="AG4" s="243"/>
      <c r="AH4" s="243"/>
      <c r="AI4" s="243"/>
      <c r="AJ4" s="243"/>
      <c r="AK4" s="243"/>
      <c r="AL4" s="243"/>
    </row>
    <row r="5" spans="2:38" ht="24" customHeight="1">
      <c r="B5" s="197" t="s">
        <v>1</v>
      </c>
      <c r="C5" s="243" t="s">
        <v>143</v>
      </c>
      <c r="D5" s="243"/>
      <c r="E5" s="243"/>
      <c r="F5" s="243"/>
      <c r="G5" s="243"/>
      <c r="H5" s="243"/>
      <c r="I5" s="243"/>
      <c r="J5" s="243"/>
      <c r="K5" s="243"/>
      <c r="L5" s="243" t="s">
        <v>377</v>
      </c>
      <c r="M5" s="243"/>
      <c r="N5" s="200" t="s">
        <v>145</v>
      </c>
      <c r="O5" s="243" t="s">
        <v>143</v>
      </c>
      <c r="P5" s="243"/>
      <c r="Q5" s="243"/>
      <c r="R5" s="243"/>
      <c r="S5" s="243"/>
      <c r="T5" s="243"/>
      <c r="U5" s="243"/>
      <c r="V5" s="243"/>
      <c r="W5" s="243"/>
      <c r="X5" s="243" t="s">
        <v>377</v>
      </c>
      <c r="Y5" s="243"/>
      <c r="Z5" s="197" t="s">
        <v>145</v>
      </c>
      <c r="AA5" s="243" t="s">
        <v>143</v>
      </c>
      <c r="AB5" s="243"/>
      <c r="AC5" s="243"/>
      <c r="AD5" s="243"/>
      <c r="AE5" s="243"/>
      <c r="AF5" s="243"/>
      <c r="AG5" s="243"/>
      <c r="AH5" s="243"/>
      <c r="AI5" s="243"/>
      <c r="AJ5" s="243" t="s">
        <v>377</v>
      </c>
      <c r="AK5" s="243"/>
      <c r="AL5" s="201" t="s">
        <v>145</v>
      </c>
    </row>
    <row r="6" spans="2:38" ht="23.25" customHeight="1">
      <c r="B6" s="245">
        <v>4</v>
      </c>
      <c r="C6" s="147"/>
      <c r="D6" s="122"/>
      <c r="E6" s="113"/>
      <c r="F6" s="122"/>
      <c r="G6" s="122"/>
      <c r="H6" s="123"/>
      <c r="I6" s="113"/>
      <c r="J6" s="171"/>
      <c r="K6" s="130"/>
      <c r="L6" s="122"/>
      <c r="M6" s="144"/>
      <c r="N6" s="172"/>
      <c r="O6" s="120">
        <v>8</v>
      </c>
      <c r="P6" s="91" t="s">
        <v>146</v>
      </c>
      <c r="Q6" s="196" t="s">
        <v>33</v>
      </c>
      <c r="R6" s="91" t="s">
        <v>147</v>
      </c>
      <c r="T6" s="92">
        <v>14</v>
      </c>
      <c r="U6" s="90" t="s">
        <v>378</v>
      </c>
      <c r="V6" s="176" t="s">
        <v>385</v>
      </c>
      <c r="X6" s="106"/>
      <c r="Y6" s="109" t="s">
        <v>383</v>
      </c>
      <c r="Z6" s="121" t="s">
        <v>384</v>
      </c>
      <c r="AA6" s="120"/>
      <c r="AJ6" s="120"/>
      <c r="AK6" s="117"/>
      <c r="AL6" s="174"/>
    </row>
    <row r="7" spans="2:38" ht="23.25" customHeight="1">
      <c r="B7" s="246"/>
      <c r="C7" s="120">
        <v>1</v>
      </c>
      <c r="D7" s="91" t="s">
        <v>157</v>
      </c>
      <c r="E7" s="90" t="s">
        <v>33</v>
      </c>
      <c r="F7" s="91" t="s">
        <v>158</v>
      </c>
      <c r="I7" s="90"/>
      <c r="K7" s="117"/>
      <c r="L7" s="91">
        <v>1</v>
      </c>
      <c r="M7" s="131" t="s">
        <v>381</v>
      </c>
      <c r="N7" s="175" t="s">
        <v>382</v>
      </c>
      <c r="O7" s="120">
        <v>8</v>
      </c>
      <c r="P7" s="91" t="s">
        <v>157</v>
      </c>
      <c r="Q7" s="196" t="s">
        <v>33</v>
      </c>
      <c r="R7" s="91" t="s">
        <v>158</v>
      </c>
      <c r="T7" s="92">
        <v>16</v>
      </c>
      <c r="U7" s="90" t="s">
        <v>391</v>
      </c>
      <c r="V7" s="176" t="s">
        <v>385</v>
      </c>
      <c r="X7" s="106"/>
      <c r="Y7" s="109" t="s">
        <v>392</v>
      </c>
      <c r="Z7" s="118" t="s">
        <v>208</v>
      </c>
      <c r="AA7" s="120"/>
      <c r="AJ7" s="120"/>
      <c r="AK7" s="117"/>
      <c r="AL7" s="174"/>
    </row>
    <row r="8" spans="2:38" ht="23.25" customHeight="1">
      <c r="B8" s="246"/>
      <c r="C8" s="120">
        <v>2</v>
      </c>
      <c r="D8" s="91" t="s">
        <v>146</v>
      </c>
      <c r="E8" s="90" t="s">
        <v>160</v>
      </c>
      <c r="F8" s="91" t="s">
        <v>147</v>
      </c>
      <c r="H8" s="92">
        <v>10</v>
      </c>
      <c r="I8" s="90" t="s">
        <v>378</v>
      </c>
      <c r="J8" s="146" t="s">
        <v>385</v>
      </c>
      <c r="K8" s="117"/>
      <c r="L8" s="91">
        <v>1</v>
      </c>
      <c r="M8" s="131" t="s">
        <v>386</v>
      </c>
      <c r="N8" s="175" t="s">
        <v>165</v>
      </c>
      <c r="O8" s="120">
        <v>14</v>
      </c>
      <c r="P8" s="91" t="s">
        <v>146</v>
      </c>
      <c r="Q8" s="196" t="s">
        <v>154</v>
      </c>
      <c r="R8" s="91" t="s">
        <v>147</v>
      </c>
      <c r="T8" s="92">
        <v>19</v>
      </c>
      <c r="U8" s="90" t="s">
        <v>378</v>
      </c>
      <c r="V8" s="176" t="s">
        <v>385</v>
      </c>
      <c r="X8" s="106"/>
      <c r="Y8" s="110" t="s">
        <v>387</v>
      </c>
      <c r="Z8" s="117" t="s">
        <v>388</v>
      </c>
      <c r="AA8" s="120"/>
      <c r="AJ8" s="120"/>
      <c r="AK8" s="178"/>
      <c r="AL8" s="174"/>
    </row>
    <row r="9" spans="2:38" ht="23.25" customHeight="1">
      <c r="B9" s="246"/>
      <c r="C9" s="120">
        <v>2</v>
      </c>
      <c r="D9" s="91" t="s">
        <v>146</v>
      </c>
      <c r="E9" s="90" t="s">
        <v>160</v>
      </c>
      <c r="F9" s="91" t="s">
        <v>147</v>
      </c>
      <c r="H9" s="92">
        <v>13</v>
      </c>
      <c r="I9" s="90" t="s">
        <v>378</v>
      </c>
      <c r="J9" s="146">
        <v>30</v>
      </c>
      <c r="K9" s="117"/>
      <c r="M9" s="131" t="s">
        <v>389</v>
      </c>
      <c r="N9" s="175" t="s">
        <v>165</v>
      </c>
      <c r="O9" s="120">
        <v>22</v>
      </c>
      <c r="P9" s="91" t="s">
        <v>146</v>
      </c>
      <c r="Q9" s="196" t="s">
        <v>33</v>
      </c>
      <c r="R9" s="91" t="s">
        <v>147</v>
      </c>
      <c r="X9" s="106">
        <v>1</v>
      </c>
      <c r="Y9" s="110" t="s">
        <v>390</v>
      </c>
      <c r="Z9" s="110" t="s">
        <v>162</v>
      </c>
      <c r="AA9" s="120"/>
      <c r="AJ9" s="120"/>
      <c r="AK9" s="178"/>
      <c r="AL9" s="174"/>
    </row>
    <row r="10" spans="2:38" ht="23.25" customHeight="1">
      <c r="B10" s="246"/>
      <c r="C10" s="120"/>
      <c r="I10" s="90"/>
      <c r="J10" s="146"/>
      <c r="K10" s="117"/>
      <c r="M10" s="131"/>
      <c r="N10" s="175"/>
      <c r="O10" s="120"/>
      <c r="P10" s="91" t="s">
        <v>146</v>
      </c>
      <c r="Q10" s="196"/>
      <c r="R10" s="91" t="s">
        <v>147</v>
      </c>
      <c r="U10" s="90" t="s">
        <v>378</v>
      </c>
      <c r="V10" s="173"/>
      <c r="X10" s="106"/>
      <c r="Y10" s="109" t="s">
        <v>379</v>
      </c>
      <c r="Z10" s="109" t="s">
        <v>380</v>
      </c>
      <c r="AA10" s="120"/>
      <c r="AJ10" s="120"/>
      <c r="AK10" s="178"/>
      <c r="AL10" s="174"/>
    </row>
    <row r="11" spans="2:38" ht="23.25" customHeight="1">
      <c r="B11" s="246"/>
      <c r="C11" s="120">
        <v>23</v>
      </c>
      <c r="D11" s="91" t="s">
        <v>146</v>
      </c>
      <c r="E11" s="90" t="s">
        <v>160</v>
      </c>
      <c r="F11" s="91" t="s">
        <v>147</v>
      </c>
      <c r="I11" s="90"/>
      <c r="J11" s="146"/>
      <c r="K11" s="117"/>
      <c r="L11" s="91">
        <v>1</v>
      </c>
      <c r="M11" s="131" t="s">
        <v>393</v>
      </c>
      <c r="N11" s="175" t="s">
        <v>394</v>
      </c>
      <c r="O11" s="120"/>
      <c r="P11" s="91" t="s">
        <v>157</v>
      </c>
      <c r="Q11" s="196"/>
      <c r="R11" s="91" t="s">
        <v>158</v>
      </c>
      <c r="U11" s="90" t="s">
        <v>391</v>
      </c>
      <c r="V11" s="90"/>
      <c r="X11" s="106"/>
      <c r="Y11" s="110" t="s">
        <v>395</v>
      </c>
      <c r="Z11" s="110" t="s">
        <v>396</v>
      </c>
      <c r="AA11" s="120"/>
      <c r="AJ11" s="120"/>
      <c r="AK11" s="178"/>
      <c r="AL11" s="174"/>
    </row>
    <row r="12" spans="2:38" ht="23.25" customHeight="1">
      <c r="B12" s="246"/>
      <c r="C12" s="120"/>
      <c r="I12" s="90"/>
      <c r="K12" s="117"/>
      <c r="M12" s="131"/>
      <c r="N12" s="175"/>
      <c r="O12" s="120"/>
      <c r="P12" s="91" t="s">
        <v>146</v>
      </c>
      <c r="Q12" s="196"/>
      <c r="R12" s="91" t="s">
        <v>147</v>
      </c>
      <c r="U12" s="90"/>
      <c r="X12" s="106">
        <v>35</v>
      </c>
      <c r="Y12" s="110" t="s">
        <v>397</v>
      </c>
      <c r="Z12" s="149" t="s">
        <v>398</v>
      </c>
      <c r="AA12" s="120"/>
      <c r="AJ12" s="120"/>
      <c r="AK12" s="178"/>
      <c r="AL12" s="174"/>
    </row>
    <row r="13" spans="2:38" ht="23.25" customHeight="1">
      <c r="B13" s="247"/>
      <c r="C13" s="179"/>
      <c r="D13" s="133"/>
      <c r="E13" s="180"/>
      <c r="F13" s="133"/>
      <c r="G13" s="133"/>
      <c r="H13" s="135"/>
      <c r="I13" s="180"/>
      <c r="J13" s="180"/>
      <c r="K13" s="138"/>
      <c r="L13" s="133"/>
      <c r="M13" s="137"/>
      <c r="N13" s="155"/>
      <c r="O13" s="179"/>
      <c r="P13" s="133" t="s">
        <v>146</v>
      </c>
      <c r="Q13" s="134"/>
      <c r="R13" s="133" t="s">
        <v>147</v>
      </c>
      <c r="S13" s="133"/>
      <c r="T13" s="135"/>
      <c r="U13" s="180" t="s">
        <v>378</v>
      </c>
      <c r="V13" s="181"/>
      <c r="W13" s="133"/>
      <c r="X13" s="132"/>
      <c r="Y13" s="136" t="s">
        <v>399</v>
      </c>
      <c r="Z13" s="182" t="s">
        <v>400</v>
      </c>
      <c r="AA13" s="179"/>
      <c r="AB13" s="133"/>
      <c r="AC13" s="180"/>
      <c r="AD13" s="133"/>
      <c r="AE13" s="133"/>
      <c r="AF13" s="133"/>
      <c r="AG13" s="133"/>
      <c r="AH13" s="180"/>
      <c r="AI13" s="133"/>
      <c r="AJ13" s="179"/>
      <c r="AK13" s="183"/>
      <c r="AL13" s="184"/>
    </row>
    <row r="14" spans="2:38" ht="23.25" customHeight="1">
      <c r="B14" s="198"/>
      <c r="C14" s="120"/>
      <c r="I14" s="90"/>
      <c r="K14" s="117"/>
      <c r="M14" s="131"/>
      <c r="N14" s="148"/>
      <c r="O14" s="120">
        <v>6</v>
      </c>
      <c r="P14" s="91" t="s">
        <v>157</v>
      </c>
      <c r="Q14" s="196" t="s">
        <v>33</v>
      </c>
      <c r="R14" s="91" t="s">
        <v>158</v>
      </c>
      <c r="U14" s="90"/>
      <c r="V14" s="177"/>
      <c r="X14" s="106">
        <v>39</v>
      </c>
      <c r="Y14" s="110" t="s">
        <v>403</v>
      </c>
      <c r="Z14" s="118" t="s">
        <v>404</v>
      </c>
      <c r="AA14" s="120"/>
      <c r="AJ14" s="120"/>
      <c r="AK14" s="178"/>
      <c r="AL14" s="174"/>
    </row>
    <row r="15" spans="2:38" ht="23.25" customHeight="1">
      <c r="B15" s="246">
        <v>5</v>
      </c>
      <c r="C15" s="120"/>
      <c r="K15" s="117"/>
      <c r="L15" s="120"/>
      <c r="M15" s="109"/>
      <c r="N15" s="131"/>
      <c r="O15" s="120">
        <v>6</v>
      </c>
      <c r="P15" s="91" t="s">
        <v>157</v>
      </c>
      <c r="Q15" s="196" t="s">
        <v>33</v>
      </c>
      <c r="R15" s="91" t="s">
        <v>158</v>
      </c>
      <c r="U15" s="90"/>
      <c r="V15" s="177"/>
      <c r="W15" s="117"/>
      <c r="X15" s="92">
        <v>37</v>
      </c>
      <c r="Y15" s="92" t="s">
        <v>405</v>
      </c>
      <c r="Z15" s="118" t="s">
        <v>404</v>
      </c>
      <c r="AA15" s="120"/>
      <c r="AJ15" s="120"/>
      <c r="AK15" s="178"/>
      <c r="AL15" s="174"/>
    </row>
    <row r="16" spans="2:38" ht="23.25" customHeight="1">
      <c r="B16" s="246"/>
      <c r="C16" s="120"/>
      <c r="K16" s="117"/>
      <c r="L16" s="120"/>
      <c r="M16" s="109"/>
      <c r="N16" s="131"/>
      <c r="O16" s="120">
        <v>13</v>
      </c>
      <c r="P16" s="91" t="s">
        <v>146</v>
      </c>
      <c r="Q16" s="196" t="s">
        <v>33</v>
      </c>
      <c r="R16" s="91" t="s">
        <v>147</v>
      </c>
      <c r="X16" s="106"/>
      <c r="Y16" s="110" t="s">
        <v>409</v>
      </c>
      <c r="Z16" s="118" t="s">
        <v>165</v>
      </c>
      <c r="AA16" s="120"/>
      <c r="AJ16" s="120"/>
      <c r="AK16" s="178"/>
      <c r="AL16" s="174"/>
    </row>
    <row r="17" spans="2:38" ht="23.25" customHeight="1">
      <c r="B17" s="246"/>
      <c r="C17" s="120">
        <v>14</v>
      </c>
      <c r="D17" s="91" t="s">
        <v>146</v>
      </c>
      <c r="E17" s="90" t="s">
        <v>160</v>
      </c>
      <c r="F17" s="91" t="s">
        <v>147</v>
      </c>
      <c r="I17" s="90"/>
      <c r="J17" s="146"/>
      <c r="K17" s="117"/>
      <c r="L17" s="91">
        <v>2</v>
      </c>
      <c r="M17" s="131" t="s">
        <v>393</v>
      </c>
      <c r="N17" s="175" t="s">
        <v>394</v>
      </c>
      <c r="O17" s="120">
        <v>13</v>
      </c>
      <c r="P17" s="91" t="s">
        <v>146</v>
      </c>
      <c r="Q17" s="196" t="s">
        <v>33</v>
      </c>
      <c r="R17" s="91" t="s">
        <v>147</v>
      </c>
      <c r="U17" s="90"/>
      <c r="V17" s="177"/>
      <c r="X17" s="106"/>
      <c r="Y17" s="109" t="s">
        <v>406</v>
      </c>
      <c r="Z17" s="117" t="s">
        <v>173</v>
      </c>
      <c r="AA17" s="120"/>
      <c r="AJ17" s="120"/>
      <c r="AK17" s="178"/>
      <c r="AL17" s="174"/>
    </row>
    <row r="18" spans="2:38" ht="23.25" customHeight="1">
      <c r="B18" s="246"/>
      <c r="C18" s="120"/>
      <c r="K18" s="117"/>
      <c r="M18" s="131"/>
      <c r="N18" s="175"/>
      <c r="O18" s="106">
        <v>14</v>
      </c>
      <c r="P18" s="91" t="s">
        <v>146</v>
      </c>
      <c r="Q18" s="196" t="s">
        <v>160</v>
      </c>
      <c r="R18" s="91" t="s">
        <v>147</v>
      </c>
      <c r="S18" s="92"/>
      <c r="W18" s="117"/>
      <c r="X18" s="92">
        <v>17</v>
      </c>
      <c r="Y18" s="92" t="s">
        <v>413</v>
      </c>
      <c r="Z18" s="118" t="s">
        <v>308</v>
      </c>
      <c r="AA18" s="120"/>
      <c r="AJ18" s="120"/>
      <c r="AK18" s="178"/>
      <c r="AL18" s="174"/>
    </row>
    <row r="19" spans="2:38" ht="23.25" customHeight="1">
      <c r="B19" s="246"/>
      <c r="C19" s="120"/>
      <c r="L19" s="120"/>
      <c r="M19" s="110"/>
      <c r="O19" s="120">
        <v>27</v>
      </c>
      <c r="P19" s="91" t="s">
        <v>157</v>
      </c>
      <c r="Q19" s="196" t="s">
        <v>33</v>
      </c>
      <c r="R19" s="91" t="s">
        <v>158</v>
      </c>
      <c r="U19" s="90"/>
      <c r="V19" s="177"/>
      <c r="W19" s="117"/>
      <c r="X19" s="92">
        <v>39</v>
      </c>
      <c r="Y19" s="92" t="s">
        <v>416</v>
      </c>
      <c r="Z19" s="149" t="s">
        <v>417</v>
      </c>
      <c r="AA19" s="120"/>
      <c r="AJ19" s="120"/>
      <c r="AK19" s="178"/>
      <c r="AL19" s="174"/>
    </row>
    <row r="20" spans="2:38" ht="23.25" customHeight="1">
      <c r="B20" s="246"/>
      <c r="C20" s="120"/>
      <c r="L20" s="120"/>
      <c r="M20" s="110"/>
      <c r="O20" s="120">
        <v>28</v>
      </c>
      <c r="P20" s="91" t="s">
        <v>146</v>
      </c>
      <c r="Q20" s="196" t="s">
        <v>160</v>
      </c>
      <c r="R20" s="91" t="s">
        <v>158</v>
      </c>
      <c r="U20" s="90"/>
      <c r="V20" s="177"/>
      <c r="W20" s="117"/>
      <c r="Y20" s="131" t="s">
        <v>418</v>
      </c>
      <c r="Z20" s="149" t="s">
        <v>168</v>
      </c>
      <c r="AA20" s="120"/>
      <c r="AJ20" s="120"/>
      <c r="AK20" s="178"/>
      <c r="AL20" s="174"/>
    </row>
    <row r="21" spans="2:38" ht="23.25" customHeight="1">
      <c r="B21" s="246"/>
      <c r="C21" s="120"/>
      <c r="L21" s="120"/>
      <c r="M21" s="110"/>
      <c r="O21" s="120"/>
      <c r="P21" s="91" t="s">
        <v>157</v>
      </c>
      <c r="Q21" s="92"/>
      <c r="R21" s="91" t="s">
        <v>158</v>
      </c>
      <c r="U21" s="90" t="s">
        <v>391</v>
      </c>
      <c r="X21" s="106"/>
      <c r="Y21" s="109" t="s">
        <v>401</v>
      </c>
      <c r="Z21" s="109" t="s">
        <v>402</v>
      </c>
      <c r="AA21" s="120"/>
      <c r="AJ21" s="120"/>
      <c r="AK21" s="178"/>
      <c r="AL21" s="174"/>
    </row>
    <row r="22" spans="2:38" ht="23.25" customHeight="1">
      <c r="B22" s="246"/>
      <c r="C22" s="120"/>
      <c r="K22" s="117"/>
      <c r="L22" s="120"/>
      <c r="M22" s="109"/>
      <c r="N22" s="131"/>
      <c r="O22" s="120"/>
      <c r="P22" s="91" t="s">
        <v>157</v>
      </c>
      <c r="Q22" s="196"/>
      <c r="R22" s="91" t="s">
        <v>158</v>
      </c>
      <c r="U22" s="90" t="s">
        <v>391</v>
      </c>
      <c r="V22" s="176"/>
      <c r="X22" s="106"/>
      <c r="Y22" s="110" t="s">
        <v>407</v>
      </c>
      <c r="Z22" s="149" t="s">
        <v>408</v>
      </c>
      <c r="AA22" s="120"/>
      <c r="AJ22" s="120"/>
      <c r="AK22" s="178"/>
      <c r="AL22" s="174"/>
    </row>
    <row r="23" spans="2:38" ht="23.25" customHeight="1">
      <c r="B23" s="246"/>
      <c r="C23" s="120"/>
      <c r="K23" s="117"/>
      <c r="L23" s="120"/>
      <c r="M23" s="109"/>
      <c r="N23" s="131"/>
      <c r="O23" s="106"/>
      <c r="P23" s="91" t="s">
        <v>146</v>
      </c>
      <c r="Q23" s="196"/>
      <c r="R23" s="91" t="s">
        <v>147</v>
      </c>
      <c r="S23" s="92" t="s">
        <v>259</v>
      </c>
      <c r="T23" s="92" t="s">
        <v>410</v>
      </c>
      <c r="U23" s="91" t="s">
        <v>411</v>
      </c>
      <c r="W23" s="117"/>
      <c r="X23" s="92">
        <v>17</v>
      </c>
      <c r="Y23" s="92" t="s">
        <v>412</v>
      </c>
      <c r="Z23" s="118" t="s">
        <v>165</v>
      </c>
      <c r="AA23" s="120"/>
      <c r="AJ23" s="120"/>
      <c r="AK23" s="178"/>
      <c r="AL23" s="174"/>
    </row>
    <row r="24" spans="2:38" ht="23.25" customHeight="1">
      <c r="B24" s="246"/>
      <c r="C24" s="120"/>
      <c r="K24" s="117"/>
      <c r="L24" s="120"/>
      <c r="M24" s="109"/>
      <c r="N24" s="131"/>
      <c r="O24" s="120"/>
      <c r="P24" s="91" t="s">
        <v>157</v>
      </c>
      <c r="Q24" s="196"/>
      <c r="R24" s="91" t="s">
        <v>158</v>
      </c>
      <c r="W24" s="117"/>
      <c r="Y24" s="110" t="s">
        <v>414</v>
      </c>
      <c r="Z24" s="149" t="s">
        <v>415</v>
      </c>
      <c r="AA24" s="120"/>
      <c r="AJ24" s="120"/>
      <c r="AK24" s="178"/>
      <c r="AL24" s="174"/>
    </row>
    <row r="25" spans="2:38" ht="23.25" customHeight="1">
      <c r="B25" s="245">
        <v>6</v>
      </c>
      <c r="C25" s="147"/>
      <c r="D25" s="122"/>
      <c r="E25" s="113"/>
      <c r="F25" s="122"/>
      <c r="G25" s="122"/>
      <c r="H25" s="123"/>
      <c r="I25" s="113"/>
      <c r="J25" s="171"/>
      <c r="K25" s="122"/>
      <c r="L25" s="147"/>
      <c r="M25" s="108"/>
      <c r="N25" s="148"/>
      <c r="O25" s="107">
        <v>4</v>
      </c>
      <c r="P25" s="122" t="s">
        <v>146</v>
      </c>
      <c r="Q25" s="114" t="s">
        <v>160</v>
      </c>
      <c r="R25" s="122" t="s">
        <v>147</v>
      </c>
      <c r="S25" s="123"/>
      <c r="T25" s="123"/>
      <c r="U25" s="122"/>
      <c r="V25" s="114"/>
      <c r="W25" s="130"/>
      <c r="X25" s="123"/>
      <c r="Y25" s="123" t="s">
        <v>419</v>
      </c>
      <c r="Z25" s="125" t="s">
        <v>308</v>
      </c>
      <c r="AA25" s="147"/>
      <c r="AB25" s="122"/>
      <c r="AC25" s="113"/>
      <c r="AD25" s="122"/>
      <c r="AE25" s="122"/>
      <c r="AF25" s="122"/>
      <c r="AG25" s="122"/>
      <c r="AH25" s="113"/>
      <c r="AI25" s="122"/>
      <c r="AJ25" s="147"/>
      <c r="AK25" s="185"/>
      <c r="AL25" s="186"/>
    </row>
    <row r="26" spans="2:38" ht="23.25" customHeight="1">
      <c r="B26" s="246"/>
      <c r="C26" s="120"/>
      <c r="I26" s="90"/>
      <c r="J26" s="146"/>
      <c r="L26" s="120"/>
      <c r="M26" s="131"/>
      <c r="N26" s="175"/>
      <c r="O26" s="211">
        <v>18</v>
      </c>
      <c r="P26" s="151" t="s">
        <v>146</v>
      </c>
      <c r="Q26" s="152" t="s">
        <v>160</v>
      </c>
      <c r="R26" s="151" t="s">
        <v>147</v>
      </c>
      <c r="S26" s="151"/>
      <c r="T26" s="248" t="s">
        <v>607</v>
      </c>
      <c r="U26" s="248"/>
      <c r="V26" s="248"/>
      <c r="W26" s="249"/>
      <c r="X26" s="153">
        <v>2</v>
      </c>
      <c r="Y26" s="150" t="s">
        <v>390</v>
      </c>
      <c r="Z26" s="207" t="s">
        <v>162</v>
      </c>
      <c r="AA26" s="120"/>
      <c r="AJ26" s="120"/>
      <c r="AK26" s="178"/>
      <c r="AL26" s="174"/>
    </row>
    <row r="27" spans="2:38" ht="23.25" customHeight="1">
      <c r="B27" s="246"/>
      <c r="C27" s="120">
        <v>11</v>
      </c>
      <c r="D27" s="91" t="s">
        <v>157</v>
      </c>
      <c r="E27" s="90" t="s">
        <v>160</v>
      </c>
      <c r="F27" s="91" t="s">
        <v>158</v>
      </c>
      <c r="K27" s="117"/>
      <c r="L27" s="91">
        <v>2</v>
      </c>
      <c r="M27" s="131" t="s">
        <v>381</v>
      </c>
      <c r="N27" s="149" t="s">
        <v>569</v>
      </c>
      <c r="O27" s="120">
        <v>18</v>
      </c>
      <c r="P27" s="91" t="s">
        <v>146</v>
      </c>
      <c r="Q27" s="196" t="s">
        <v>160</v>
      </c>
      <c r="R27" s="91" t="s">
        <v>147</v>
      </c>
      <c r="X27" s="106"/>
      <c r="Y27" s="110" t="s">
        <v>423</v>
      </c>
      <c r="Z27" s="149" t="s">
        <v>424</v>
      </c>
      <c r="AA27" s="120"/>
      <c r="AJ27" s="120"/>
      <c r="AK27" s="178"/>
      <c r="AL27" s="174"/>
    </row>
    <row r="28" spans="2:38" ht="23.25" customHeight="1">
      <c r="B28" s="246"/>
      <c r="C28" s="120">
        <v>11</v>
      </c>
      <c r="D28" s="91" t="s">
        <v>157</v>
      </c>
      <c r="E28" s="90" t="s">
        <v>160</v>
      </c>
      <c r="F28" s="91" t="s">
        <v>158</v>
      </c>
      <c r="K28" s="117"/>
      <c r="L28" s="91">
        <v>3</v>
      </c>
      <c r="M28" s="131" t="s">
        <v>393</v>
      </c>
      <c r="N28" s="175" t="s">
        <v>394</v>
      </c>
      <c r="O28" s="120">
        <v>25</v>
      </c>
      <c r="P28" s="91" t="s">
        <v>146</v>
      </c>
      <c r="Q28" s="196" t="s">
        <v>160</v>
      </c>
      <c r="R28" s="91" t="s">
        <v>147</v>
      </c>
      <c r="X28" s="106"/>
      <c r="Y28" s="110" t="s">
        <v>425</v>
      </c>
      <c r="Z28" s="117" t="s">
        <v>168</v>
      </c>
      <c r="AA28" s="120"/>
      <c r="AJ28" s="120"/>
      <c r="AK28" s="178"/>
      <c r="AL28" s="174"/>
    </row>
    <row r="29" spans="2:38" ht="23.25" customHeight="1">
      <c r="B29" s="246"/>
      <c r="C29" s="120"/>
      <c r="K29" s="117"/>
      <c r="M29" s="131"/>
      <c r="N29" s="175"/>
      <c r="O29" s="120"/>
      <c r="P29" s="91" t="s">
        <v>157</v>
      </c>
      <c r="Q29" s="196"/>
      <c r="R29" s="91" t="s">
        <v>158</v>
      </c>
      <c r="W29" s="117"/>
      <c r="Y29" s="92" t="s">
        <v>420</v>
      </c>
      <c r="Z29" s="149" t="s">
        <v>162</v>
      </c>
      <c r="AA29" s="120"/>
      <c r="AJ29" s="120"/>
      <c r="AK29" s="178"/>
      <c r="AL29" s="174"/>
    </row>
    <row r="30" spans="2:38" ht="23.25" customHeight="1">
      <c r="B30" s="246"/>
      <c r="C30" s="120"/>
      <c r="K30" s="117"/>
      <c r="M30" s="131"/>
      <c r="N30" s="149"/>
      <c r="O30" s="120"/>
      <c r="P30" s="91" t="s">
        <v>146</v>
      </c>
      <c r="Q30" s="196"/>
      <c r="R30" s="91" t="s">
        <v>147</v>
      </c>
      <c r="X30" s="106">
        <v>49</v>
      </c>
      <c r="Y30" s="110" t="s">
        <v>422</v>
      </c>
      <c r="Z30" s="117" t="s">
        <v>417</v>
      </c>
      <c r="AA30" s="120"/>
      <c r="AJ30" s="120"/>
      <c r="AK30" s="178"/>
      <c r="AL30" s="174"/>
    </row>
    <row r="31" spans="2:38" ht="23.25" customHeight="1">
      <c r="B31" s="246"/>
      <c r="C31" s="120"/>
      <c r="L31" s="120"/>
      <c r="M31" s="109"/>
      <c r="N31" s="131"/>
      <c r="O31" s="120"/>
      <c r="P31" s="91" t="s">
        <v>146</v>
      </c>
      <c r="Q31" s="196"/>
      <c r="R31" s="91" t="s">
        <v>147</v>
      </c>
      <c r="V31" s="177"/>
      <c r="W31" s="117"/>
      <c r="X31" s="106"/>
      <c r="Y31" s="92" t="s">
        <v>426</v>
      </c>
      <c r="Z31" s="121" t="s">
        <v>208</v>
      </c>
      <c r="AA31" s="120"/>
      <c r="AJ31" s="120"/>
      <c r="AK31" s="178"/>
      <c r="AL31" s="174"/>
    </row>
    <row r="32" spans="2:38" ht="23.25" customHeight="1">
      <c r="B32" s="245">
        <v>7</v>
      </c>
      <c r="C32" s="147">
        <v>8</v>
      </c>
      <c r="D32" s="122" t="s">
        <v>157</v>
      </c>
      <c r="E32" s="113" t="s">
        <v>33</v>
      </c>
      <c r="F32" s="122" t="s">
        <v>158</v>
      </c>
      <c r="G32" s="122"/>
      <c r="H32" s="123"/>
      <c r="I32" s="113"/>
      <c r="J32" s="113"/>
      <c r="K32" s="122"/>
      <c r="L32" s="147">
        <v>3</v>
      </c>
      <c r="M32" s="108" t="s">
        <v>381</v>
      </c>
      <c r="N32" s="108" t="s">
        <v>427</v>
      </c>
      <c r="O32" s="147">
        <v>6</v>
      </c>
      <c r="P32" s="122" t="s">
        <v>146</v>
      </c>
      <c r="Q32" s="114" t="s">
        <v>160</v>
      </c>
      <c r="R32" s="122" t="s">
        <v>147</v>
      </c>
      <c r="S32" s="122"/>
      <c r="T32" s="123"/>
      <c r="U32" s="122"/>
      <c r="V32" s="114"/>
      <c r="W32" s="122"/>
      <c r="X32" s="107">
        <v>46</v>
      </c>
      <c r="Y32" s="124" t="s">
        <v>432</v>
      </c>
      <c r="Z32" s="124" t="s">
        <v>433</v>
      </c>
      <c r="AA32" s="147"/>
      <c r="AB32" s="122"/>
      <c r="AC32" s="113"/>
      <c r="AD32" s="122"/>
      <c r="AE32" s="122"/>
      <c r="AF32" s="122"/>
      <c r="AG32" s="122"/>
      <c r="AH32" s="113"/>
      <c r="AI32" s="122"/>
      <c r="AJ32" s="147"/>
      <c r="AK32" s="185"/>
      <c r="AL32" s="186"/>
    </row>
    <row r="33" spans="2:38" ht="23.25" customHeight="1">
      <c r="B33" s="246"/>
      <c r="C33" s="120">
        <v>9</v>
      </c>
      <c r="D33" s="91" t="s">
        <v>157</v>
      </c>
      <c r="E33" s="90" t="s">
        <v>160</v>
      </c>
      <c r="F33" s="91" t="s">
        <v>158</v>
      </c>
      <c r="I33" s="90"/>
      <c r="L33" s="120">
        <v>4</v>
      </c>
      <c r="M33" s="109" t="s">
        <v>393</v>
      </c>
      <c r="N33" s="131" t="s">
        <v>394</v>
      </c>
      <c r="O33" s="120">
        <v>9</v>
      </c>
      <c r="P33" s="91" t="s">
        <v>146</v>
      </c>
      <c r="Q33" s="196" t="s">
        <v>160</v>
      </c>
      <c r="R33" s="91" t="s">
        <v>147</v>
      </c>
      <c r="T33" s="92">
        <v>16</v>
      </c>
      <c r="U33" s="90" t="s">
        <v>378</v>
      </c>
      <c r="V33" s="176" t="s">
        <v>385</v>
      </c>
      <c r="X33" s="106"/>
      <c r="Y33" s="109" t="s">
        <v>421</v>
      </c>
      <c r="Z33" s="110" t="s">
        <v>168</v>
      </c>
      <c r="AA33" s="120"/>
      <c r="AJ33" s="120"/>
      <c r="AK33" s="178"/>
      <c r="AL33" s="174"/>
    </row>
    <row r="34" spans="2:38" ht="23.25" customHeight="1">
      <c r="B34" s="246"/>
      <c r="C34" s="120"/>
      <c r="I34" s="90"/>
      <c r="L34" s="120"/>
      <c r="M34" s="109"/>
      <c r="N34" s="131"/>
      <c r="O34" s="120">
        <v>9</v>
      </c>
      <c r="P34" s="91" t="s">
        <v>146</v>
      </c>
      <c r="Q34" s="196" t="s">
        <v>160</v>
      </c>
      <c r="R34" s="91" t="s">
        <v>147</v>
      </c>
      <c r="W34" s="117"/>
      <c r="X34" s="150">
        <v>2</v>
      </c>
      <c r="Y34" s="92" t="s">
        <v>390</v>
      </c>
      <c r="Z34" s="118" t="s">
        <v>162</v>
      </c>
      <c r="AA34" s="120"/>
      <c r="AJ34" s="120"/>
      <c r="AK34" s="178"/>
      <c r="AL34" s="174"/>
    </row>
    <row r="35" spans="2:38" ht="23.25" customHeight="1">
      <c r="B35" s="246"/>
      <c r="C35" s="120"/>
      <c r="I35" s="90"/>
      <c r="L35" s="120"/>
      <c r="M35" s="109"/>
      <c r="N35" s="131"/>
      <c r="O35" s="106">
        <v>9</v>
      </c>
      <c r="P35" s="91" t="s">
        <v>146</v>
      </c>
      <c r="Q35" s="196" t="s">
        <v>160</v>
      </c>
      <c r="R35" s="91" t="s">
        <v>147</v>
      </c>
      <c r="S35" s="92"/>
      <c r="W35" s="117"/>
      <c r="X35" s="92">
        <v>46</v>
      </c>
      <c r="Y35" s="92" t="s">
        <v>429</v>
      </c>
      <c r="Z35" s="118" t="s">
        <v>165</v>
      </c>
      <c r="AA35" s="120"/>
      <c r="AJ35" s="120"/>
      <c r="AK35" s="178"/>
      <c r="AL35" s="174"/>
    </row>
    <row r="36" spans="2:38" ht="23.25" customHeight="1">
      <c r="B36" s="246"/>
      <c r="C36" s="120"/>
      <c r="L36" s="120"/>
      <c r="M36" s="109"/>
      <c r="N36" s="131"/>
      <c r="O36" s="120">
        <v>22</v>
      </c>
      <c r="P36" s="91" t="s">
        <v>157</v>
      </c>
      <c r="Q36" s="196" t="s">
        <v>33</v>
      </c>
      <c r="R36" s="91" t="s">
        <v>158</v>
      </c>
      <c r="U36" s="90"/>
      <c r="V36" s="177"/>
      <c r="W36" s="117"/>
      <c r="X36" s="106">
        <v>38</v>
      </c>
      <c r="Y36" s="110" t="s">
        <v>608</v>
      </c>
      <c r="Z36" s="110" t="s">
        <v>404</v>
      </c>
      <c r="AA36" s="120"/>
      <c r="AJ36" s="120"/>
      <c r="AK36" s="178"/>
      <c r="AL36" s="174"/>
    </row>
    <row r="37" spans="2:38" ht="23.25" customHeight="1">
      <c r="B37" s="246"/>
      <c r="C37" s="120"/>
      <c r="L37" s="120"/>
      <c r="M37" s="109"/>
      <c r="N37" s="131"/>
      <c r="O37" s="120">
        <v>22</v>
      </c>
      <c r="P37" s="91" t="s">
        <v>157</v>
      </c>
      <c r="Q37" s="196" t="s">
        <v>33</v>
      </c>
      <c r="R37" s="91" t="s">
        <v>158</v>
      </c>
      <c r="U37" s="90"/>
      <c r="V37" s="177"/>
      <c r="X37" s="106">
        <v>48</v>
      </c>
      <c r="Y37" s="110" t="s">
        <v>609</v>
      </c>
      <c r="Z37" s="118" t="s">
        <v>404</v>
      </c>
      <c r="AA37" s="120"/>
      <c r="AJ37" s="120"/>
      <c r="AK37" s="178"/>
      <c r="AL37" s="174"/>
    </row>
    <row r="38" spans="2:38" ht="23.25" customHeight="1">
      <c r="B38" s="246"/>
      <c r="C38" s="120"/>
      <c r="L38" s="120"/>
      <c r="M38" s="109"/>
      <c r="N38" s="131"/>
      <c r="O38" s="120">
        <v>22</v>
      </c>
      <c r="P38" s="91" t="s">
        <v>157</v>
      </c>
      <c r="Q38" s="196" t="s">
        <v>33</v>
      </c>
      <c r="R38" s="91" t="s">
        <v>158</v>
      </c>
      <c r="X38" s="106">
        <v>58</v>
      </c>
      <c r="Y38" s="110" t="s">
        <v>437</v>
      </c>
      <c r="Z38" s="110" t="s">
        <v>162</v>
      </c>
      <c r="AA38" s="120"/>
      <c r="AJ38" s="120"/>
      <c r="AK38" s="178"/>
      <c r="AL38" s="174"/>
    </row>
    <row r="39" spans="2:38" ht="23.25" customHeight="1">
      <c r="B39" s="246"/>
      <c r="C39" s="120"/>
      <c r="L39" s="120"/>
      <c r="M39" s="109"/>
      <c r="N39" s="131"/>
      <c r="O39" s="120">
        <v>26</v>
      </c>
      <c r="P39" s="91" t="s">
        <v>146</v>
      </c>
      <c r="Q39" s="196" t="s">
        <v>170</v>
      </c>
      <c r="R39" s="91" t="s">
        <v>147</v>
      </c>
      <c r="X39" s="106">
        <v>57</v>
      </c>
      <c r="Y39" s="110" t="s">
        <v>430</v>
      </c>
      <c r="Z39" s="118" t="s">
        <v>162</v>
      </c>
      <c r="AA39" s="120"/>
      <c r="AJ39" s="120"/>
      <c r="AK39" s="178"/>
      <c r="AL39" s="174"/>
    </row>
    <row r="40" spans="2:38" ht="23.25" customHeight="1">
      <c r="B40" s="246"/>
      <c r="C40" s="120"/>
      <c r="L40" s="120"/>
      <c r="M40" s="109"/>
      <c r="N40" s="131"/>
      <c r="O40" s="120"/>
      <c r="P40" s="91" t="s">
        <v>157</v>
      </c>
      <c r="Q40" s="196"/>
      <c r="R40" s="91" t="s">
        <v>158</v>
      </c>
      <c r="T40" s="91"/>
      <c r="V40" s="90"/>
      <c r="X40" s="106"/>
      <c r="Y40" s="110" t="s">
        <v>431</v>
      </c>
      <c r="Z40" s="117" t="s">
        <v>415</v>
      </c>
      <c r="AA40" s="120"/>
      <c r="AJ40" s="120"/>
      <c r="AK40" s="178"/>
      <c r="AL40" s="174"/>
    </row>
    <row r="41" spans="2:38" ht="23.25" customHeight="1">
      <c r="B41" s="246"/>
      <c r="C41" s="120"/>
      <c r="L41" s="120"/>
      <c r="M41" s="109"/>
      <c r="N41" s="131"/>
      <c r="O41" s="120"/>
      <c r="P41" s="91" t="s">
        <v>146</v>
      </c>
      <c r="Q41" s="196"/>
      <c r="R41" s="91" t="s">
        <v>147</v>
      </c>
      <c r="U41" s="90" t="s">
        <v>391</v>
      </c>
      <c r="V41" s="176"/>
      <c r="X41" s="106"/>
      <c r="Y41" s="131" t="s">
        <v>434</v>
      </c>
      <c r="Z41" s="121" t="s">
        <v>435</v>
      </c>
      <c r="AA41" s="120"/>
      <c r="AJ41" s="120"/>
      <c r="AK41" s="178"/>
      <c r="AL41" s="174"/>
    </row>
    <row r="42" spans="2:38" ht="23.25" customHeight="1">
      <c r="B42" s="246"/>
      <c r="C42" s="120"/>
      <c r="K42" s="117"/>
      <c r="M42" s="131"/>
      <c r="N42" s="175"/>
      <c r="O42" s="120"/>
      <c r="P42" s="91" t="s">
        <v>157</v>
      </c>
      <c r="Q42" s="196"/>
      <c r="R42" s="91" t="s">
        <v>158</v>
      </c>
      <c r="U42" s="90" t="s">
        <v>391</v>
      </c>
      <c r="V42" s="177"/>
      <c r="X42" s="106"/>
      <c r="Y42" s="110" t="s">
        <v>436</v>
      </c>
      <c r="Z42" s="149" t="s">
        <v>162</v>
      </c>
      <c r="AA42" s="106"/>
      <c r="AC42" s="196"/>
      <c r="AE42" s="92"/>
      <c r="AJ42" s="120"/>
      <c r="AK42" s="178"/>
      <c r="AL42" s="174"/>
    </row>
    <row r="43" spans="2:38" ht="23.25" customHeight="1">
      <c r="B43" s="245">
        <v>8</v>
      </c>
      <c r="C43" s="107"/>
      <c r="D43" s="122"/>
      <c r="E43" s="114"/>
      <c r="F43" s="122"/>
      <c r="G43" s="123"/>
      <c r="H43" s="123"/>
      <c r="I43" s="122"/>
      <c r="J43" s="114"/>
      <c r="K43" s="123"/>
      <c r="L43" s="107"/>
      <c r="M43" s="108"/>
      <c r="N43" s="108"/>
      <c r="O43" s="147">
        <v>6</v>
      </c>
      <c r="P43" s="122" t="s">
        <v>146</v>
      </c>
      <c r="Q43" s="114" t="s">
        <v>160</v>
      </c>
      <c r="R43" s="122" t="s">
        <v>147</v>
      </c>
      <c r="S43" s="123"/>
      <c r="T43" s="123"/>
      <c r="U43" s="122"/>
      <c r="V43" s="114"/>
      <c r="W43" s="130"/>
      <c r="X43" s="107">
        <v>48</v>
      </c>
      <c r="Y43" s="124" t="s">
        <v>438</v>
      </c>
      <c r="Z43" s="125" t="s">
        <v>439</v>
      </c>
      <c r="AA43" s="147"/>
      <c r="AB43" s="122"/>
      <c r="AC43" s="113"/>
      <c r="AD43" s="122"/>
      <c r="AE43" s="122"/>
      <c r="AF43" s="122"/>
      <c r="AG43" s="122"/>
      <c r="AH43" s="113"/>
      <c r="AI43" s="122"/>
      <c r="AJ43" s="147"/>
      <c r="AK43" s="185"/>
      <c r="AL43" s="186"/>
    </row>
    <row r="44" spans="2:38" ht="23.25" customHeight="1">
      <c r="B44" s="246"/>
      <c r="C44" s="120"/>
      <c r="J44" s="196"/>
      <c r="L44" s="120"/>
      <c r="M44" s="109"/>
      <c r="O44" s="106">
        <v>10</v>
      </c>
      <c r="P44" s="91" t="s">
        <v>157</v>
      </c>
      <c r="Q44" s="196" t="s">
        <v>176</v>
      </c>
      <c r="R44" s="91" t="s">
        <v>158</v>
      </c>
      <c r="S44" s="92" t="s">
        <v>214</v>
      </c>
      <c r="T44" s="92">
        <v>12</v>
      </c>
      <c r="U44" s="91" t="s">
        <v>157</v>
      </c>
      <c r="V44" s="196" t="s">
        <v>33</v>
      </c>
      <c r="W44" s="91" t="s">
        <v>158</v>
      </c>
      <c r="X44" s="106"/>
      <c r="Y44" s="92" t="s">
        <v>610</v>
      </c>
      <c r="Z44" s="118" t="s">
        <v>611</v>
      </c>
      <c r="AA44" s="120"/>
      <c r="AJ44" s="120"/>
      <c r="AK44" s="178"/>
      <c r="AL44" s="174"/>
    </row>
    <row r="45" spans="2:38" ht="23.25" customHeight="1">
      <c r="B45" s="245">
        <v>9</v>
      </c>
      <c r="C45" s="147">
        <v>9</v>
      </c>
      <c r="D45" s="122" t="s">
        <v>157</v>
      </c>
      <c r="E45" s="113" t="s">
        <v>33</v>
      </c>
      <c r="F45" s="122" t="s">
        <v>158</v>
      </c>
      <c r="G45" s="122"/>
      <c r="H45" s="123"/>
      <c r="I45" s="122" t="s">
        <v>440</v>
      </c>
      <c r="J45" s="113"/>
      <c r="K45" s="122"/>
      <c r="L45" s="147">
        <v>4</v>
      </c>
      <c r="M45" s="108" t="s">
        <v>381</v>
      </c>
      <c r="N45" s="144" t="s">
        <v>382</v>
      </c>
      <c r="O45" s="107">
        <v>9</v>
      </c>
      <c r="P45" s="122" t="s">
        <v>146</v>
      </c>
      <c r="Q45" s="114" t="s">
        <v>33</v>
      </c>
      <c r="R45" s="122" t="s">
        <v>147</v>
      </c>
      <c r="S45" s="123"/>
      <c r="T45" s="123"/>
      <c r="U45" s="122"/>
      <c r="V45" s="114"/>
      <c r="W45" s="122"/>
      <c r="X45" s="107"/>
      <c r="Y45" s="123" t="s">
        <v>441</v>
      </c>
      <c r="Z45" s="125" t="s">
        <v>173</v>
      </c>
      <c r="AA45" s="147"/>
      <c r="AB45" s="122"/>
      <c r="AC45" s="113"/>
      <c r="AD45" s="122"/>
      <c r="AE45" s="122"/>
      <c r="AF45" s="122"/>
      <c r="AG45" s="122"/>
      <c r="AH45" s="113"/>
      <c r="AI45" s="122"/>
      <c r="AJ45" s="147"/>
      <c r="AK45" s="185"/>
      <c r="AL45" s="186"/>
    </row>
    <row r="46" spans="2:38" ht="23.25" customHeight="1">
      <c r="B46" s="246"/>
      <c r="C46" s="120"/>
      <c r="D46" s="91" t="s">
        <v>146</v>
      </c>
      <c r="F46" s="91" t="s">
        <v>147</v>
      </c>
      <c r="I46" s="90"/>
      <c r="J46" s="146"/>
      <c r="K46" s="117"/>
      <c r="L46" s="91">
        <v>5</v>
      </c>
      <c r="M46" s="131" t="s">
        <v>445</v>
      </c>
      <c r="N46" s="175" t="s">
        <v>394</v>
      </c>
      <c r="O46" s="120">
        <v>10</v>
      </c>
      <c r="P46" s="91" t="s">
        <v>146</v>
      </c>
      <c r="Q46" s="196" t="s">
        <v>160</v>
      </c>
      <c r="R46" s="91" t="s">
        <v>147</v>
      </c>
      <c r="W46" s="117"/>
      <c r="X46" s="150">
        <v>3</v>
      </c>
      <c r="Y46" s="92" t="s">
        <v>390</v>
      </c>
      <c r="Z46" s="118" t="s">
        <v>162</v>
      </c>
      <c r="AA46" s="120"/>
      <c r="AJ46" s="120"/>
      <c r="AK46" s="178"/>
      <c r="AL46" s="174"/>
    </row>
    <row r="47" spans="2:38" ht="23.25" customHeight="1">
      <c r="B47" s="246"/>
      <c r="C47" s="120"/>
      <c r="I47" s="90"/>
      <c r="J47" s="146"/>
      <c r="L47" s="120"/>
      <c r="M47" s="131"/>
      <c r="N47" s="121"/>
      <c r="O47" s="106">
        <v>16</v>
      </c>
      <c r="P47" s="91" t="s">
        <v>146</v>
      </c>
      <c r="Q47" s="196" t="s">
        <v>33</v>
      </c>
      <c r="R47" s="91" t="s">
        <v>147</v>
      </c>
      <c r="X47" s="106">
        <v>62</v>
      </c>
      <c r="Y47" s="92" t="s">
        <v>442</v>
      </c>
      <c r="Z47" s="121" t="s">
        <v>443</v>
      </c>
      <c r="AA47" s="120"/>
      <c r="AJ47" s="120"/>
      <c r="AK47" s="178"/>
      <c r="AL47" s="174"/>
    </row>
    <row r="48" spans="2:38" ht="23.25" customHeight="1">
      <c r="B48" s="246"/>
      <c r="C48" s="120"/>
      <c r="D48" s="91" t="s">
        <v>146</v>
      </c>
      <c r="E48" s="92"/>
      <c r="F48" s="91" t="s">
        <v>147</v>
      </c>
      <c r="G48" s="232" t="s">
        <v>612</v>
      </c>
      <c r="H48" s="232"/>
      <c r="I48" s="232"/>
      <c r="J48" s="232"/>
      <c r="K48" s="244"/>
      <c r="L48" s="120">
        <v>78</v>
      </c>
      <c r="M48" s="109" t="s">
        <v>447</v>
      </c>
      <c r="N48" s="110" t="s">
        <v>613</v>
      </c>
      <c r="O48" s="120">
        <v>17</v>
      </c>
      <c r="P48" s="91" t="s">
        <v>157</v>
      </c>
      <c r="Q48" s="196" t="s">
        <v>160</v>
      </c>
      <c r="R48" s="91" t="s">
        <v>158</v>
      </c>
      <c r="T48" s="92" t="s">
        <v>259</v>
      </c>
      <c r="U48" s="92"/>
      <c r="V48" s="92"/>
      <c r="W48" s="117"/>
      <c r="X48" s="106"/>
      <c r="Y48" s="92" t="s">
        <v>446</v>
      </c>
      <c r="Z48" s="149" t="s">
        <v>168</v>
      </c>
      <c r="AA48" s="106"/>
      <c r="AC48" s="196"/>
      <c r="AE48" s="92"/>
      <c r="AF48" s="92"/>
      <c r="AH48" s="196"/>
      <c r="AJ48" s="106"/>
      <c r="AK48" s="110"/>
      <c r="AL48" s="110"/>
    </row>
    <row r="49" spans="2:38" ht="23.25" customHeight="1">
      <c r="B49" s="246"/>
      <c r="C49" s="92"/>
      <c r="D49" s="142"/>
      <c r="E49" s="196"/>
      <c r="G49" s="92"/>
      <c r="J49" s="196"/>
      <c r="K49" s="92"/>
      <c r="L49" s="106"/>
      <c r="M49" s="109"/>
      <c r="N49" s="131"/>
      <c r="O49" s="120">
        <v>24</v>
      </c>
      <c r="P49" s="91" t="s">
        <v>157</v>
      </c>
      <c r="Q49" s="196" t="s">
        <v>160</v>
      </c>
      <c r="R49" s="91" t="s">
        <v>158</v>
      </c>
      <c r="W49" s="117"/>
      <c r="X49" s="92">
        <v>75</v>
      </c>
      <c r="Y49" s="92" t="s">
        <v>444</v>
      </c>
      <c r="Z49" s="149" t="s">
        <v>168</v>
      </c>
      <c r="AA49" s="106"/>
      <c r="AC49" s="196"/>
      <c r="AE49" s="92"/>
      <c r="AF49" s="92"/>
      <c r="AH49" s="196"/>
      <c r="AJ49" s="106"/>
      <c r="AK49" s="110"/>
      <c r="AL49" s="110"/>
    </row>
    <row r="50" spans="2:38" ht="23.25" customHeight="1">
      <c r="B50" s="246"/>
      <c r="L50" s="120"/>
      <c r="M50" s="110"/>
      <c r="O50" s="120"/>
      <c r="P50" s="91" t="s">
        <v>146</v>
      </c>
      <c r="Q50" s="196"/>
      <c r="R50" s="91" t="s">
        <v>147</v>
      </c>
      <c r="S50" s="232" t="s">
        <v>612</v>
      </c>
      <c r="T50" s="232"/>
      <c r="U50" s="232"/>
      <c r="V50" s="232"/>
      <c r="W50" s="244"/>
      <c r="X50" s="106">
        <v>38</v>
      </c>
      <c r="Y50" s="110" t="s">
        <v>448</v>
      </c>
      <c r="Z50" s="149" t="s">
        <v>449</v>
      </c>
      <c r="AA50" s="120"/>
      <c r="AJ50" s="120"/>
      <c r="AK50" s="178"/>
      <c r="AL50" s="174"/>
    </row>
    <row r="51" spans="2:38" ht="23.25" customHeight="1">
      <c r="B51" s="246"/>
      <c r="L51" s="120"/>
      <c r="M51" s="110"/>
      <c r="O51" s="120"/>
      <c r="P51" s="91" t="s">
        <v>146</v>
      </c>
      <c r="Q51" s="196"/>
      <c r="R51" s="91" t="s">
        <v>147</v>
      </c>
      <c r="X51" s="106"/>
      <c r="Y51" s="92" t="s">
        <v>450</v>
      </c>
      <c r="Z51" s="121" t="s">
        <v>435</v>
      </c>
      <c r="AA51" s="120"/>
      <c r="AJ51" s="120"/>
      <c r="AK51" s="178"/>
      <c r="AL51" s="174"/>
    </row>
    <row r="52" spans="2:38" ht="23.25" customHeight="1">
      <c r="B52" s="246"/>
      <c r="C52" s="120"/>
      <c r="J52" s="196"/>
      <c r="L52" s="179"/>
      <c r="M52" s="136"/>
      <c r="N52" s="131"/>
      <c r="O52" s="120"/>
      <c r="P52" s="91" t="s">
        <v>157</v>
      </c>
      <c r="Q52" s="196"/>
      <c r="R52" s="91" t="s">
        <v>158</v>
      </c>
      <c r="W52" s="117"/>
      <c r="X52" s="106"/>
      <c r="Y52" s="92" t="s">
        <v>451</v>
      </c>
      <c r="Z52" s="121" t="s">
        <v>415</v>
      </c>
      <c r="AA52" s="120"/>
      <c r="AJ52" s="120"/>
      <c r="AK52" s="178"/>
      <c r="AL52" s="174"/>
    </row>
    <row r="53" spans="2:38" ht="23.25" customHeight="1">
      <c r="B53" s="245">
        <v>10</v>
      </c>
      <c r="C53" s="147"/>
      <c r="D53" s="122"/>
      <c r="E53" s="113"/>
      <c r="F53" s="122"/>
      <c r="G53" s="122"/>
      <c r="H53" s="123"/>
      <c r="I53" s="122"/>
      <c r="J53" s="113"/>
      <c r="K53" s="122"/>
      <c r="L53" s="147"/>
      <c r="M53" s="108"/>
      <c r="N53" s="144"/>
      <c r="O53" s="147">
        <v>7</v>
      </c>
      <c r="P53" s="122" t="s">
        <v>157</v>
      </c>
      <c r="Q53" s="114" t="s">
        <v>33</v>
      </c>
      <c r="R53" s="122" t="s">
        <v>158</v>
      </c>
      <c r="S53" s="122"/>
      <c r="T53" s="123"/>
      <c r="U53" s="122"/>
      <c r="V53" s="114"/>
      <c r="W53" s="122"/>
      <c r="X53" s="107">
        <v>71</v>
      </c>
      <c r="Y53" s="124" t="s">
        <v>452</v>
      </c>
      <c r="Z53" s="187" t="s">
        <v>453</v>
      </c>
      <c r="AA53" s="147"/>
      <c r="AB53" s="122"/>
      <c r="AC53" s="113"/>
      <c r="AD53" s="122"/>
      <c r="AE53" s="122"/>
      <c r="AF53" s="122"/>
      <c r="AG53" s="122"/>
      <c r="AH53" s="113"/>
      <c r="AI53" s="130"/>
      <c r="AJ53" s="147"/>
      <c r="AK53" s="185"/>
      <c r="AL53" s="186"/>
    </row>
    <row r="54" spans="2:38" ht="23.25" customHeight="1">
      <c r="B54" s="246"/>
      <c r="C54" s="120"/>
      <c r="L54" s="120"/>
      <c r="M54" s="109"/>
      <c r="N54" s="131"/>
      <c r="O54" s="120">
        <v>7</v>
      </c>
      <c r="P54" s="91" t="s">
        <v>157</v>
      </c>
      <c r="Q54" s="196" t="s">
        <v>33</v>
      </c>
      <c r="R54" s="91" t="s">
        <v>158</v>
      </c>
      <c r="X54" s="106">
        <v>77</v>
      </c>
      <c r="Y54" s="110" t="s">
        <v>454</v>
      </c>
      <c r="Z54" s="149" t="s">
        <v>455</v>
      </c>
      <c r="AA54" s="120"/>
      <c r="AI54" s="117"/>
      <c r="AJ54" s="120"/>
      <c r="AK54" s="178"/>
      <c r="AL54" s="174"/>
    </row>
    <row r="55" spans="2:38" ht="23.25" customHeight="1">
      <c r="B55" s="246"/>
      <c r="C55" s="120"/>
      <c r="L55" s="120"/>
      <c r="M55" s="109"/>
      <c r="N55" s="131"/>
      <c r="O55" s="120">
        <v>7</v>
      </c>
      <c r="P55" s="91" t="s">
        <v>146</v>
      </c>
      <c r="Q55" s="196" t="s">
        <v>33</v>
      </c>
      <c r="R55" s="91" t="s">
        <v>147</v>
      </c>
      <c r="W55" s="117"/>
      <c r="X55" s="106">
        <v>20</v>
      </c>
      <c r="Y55" s="110" t="s">
        <v>457</v>
      </c>
      <c r="Z55" s="118" t="s">
        <v>458</v>
      </c>
      <c r="AA55" s="120"/>
      <c r="AI55" s="117"/>
      <c r="AJ55" s="120"/>
      <c r="AK55" s="178"/>
      <c r="AL55" s="174"/>
    </row>
    <row r="56" spans="2:38" ht="23.25" customHeight="1">
      <c r="B56" s="246"/>
      <c r="C56" s="120"/>
      <c r="L56" s="120"/>
      <c r="M56" s="109"/>
      <c r="N56" s="131"/>
      <c r="O56" s="120">
        <v>7</v>
      </c>
      <c r="P56" s="91" t="s">
        <v>146</v>
      </c>
      <c r="Q56" s="196" t="s">
        <v>33</v>
      </c>
      <c r="R56" s="91" t="s">
        <v>147</v>
      </c>
      <c r="W56" s="117"/>
      <c r="Y56" s="92" t="s">
        <v>461</v>
      </c>
      <c r="Z56" s="118" t="s">
        <v>462</v>
      </c>
      <c r="AA56" s="120"/>
      <c r="AI56" s="117"/>
      <c r="AJ56" s="120"/>
      <c r="AK56" s="178"/>
      <c r="AL56" s="174"/>
    </row>
    <row r="57" spans="2:38" ht="23.25" customHeight="1">
      <c r="B57" s="246"/>
      <c r="C57" s="120"/>
      <c r="L57" s="120"/>
      <c r="M57" s="109"/>
      <c r="N57" s="131"/>
      <c r="O57" s="120">
        <v>7</v>
      </c>
      <c r="P57" s="91" t="s">
        <v>146</v>
      </c>
      <c r="Q57" s="196" t="s">
        <v>33</v>
      </c>
      <c r="R57" s="91" t="s">
        <v>147</v>
      </c>
      <c r="W57" s="117"/>
      <c r="X57" s="92">
        <v>75</v>
      </c>
      <c r="Y57" s="92" t="s">
        <v>459</v>
      </c>
      <c r="Z57" s="149" t="s">
        <v>460</v>
      </c>
      <c r="AA57" s="120"/>
      <c r="AI57" s="117"/>
      <c r="AJ57" s="120"/>
      <c r="AK57" s="178"/>
      <c r="AL57" s="174"/>
    </row>
    <row r="58" spans="2:38" ht="23.25" customHeight="1">
      <c r="B58" s="246"/>
      <c r="C58" s="120"/>
      <c r="L58" s="120"/>
      <c r="M58" s="109"/>
      <c r="N58" s="131"/>
      <c r="O58" s="120">
        <v>8</v>
      </c>
      <c r="P58" s="91" t="s">
        <v>146</v>
      </c>
      <c r="Q58" s="196" t="s">
        <v>160</v>
      </c>
      <c r="R58" s="91" t="s">
        <v>147</v>
      </c>
      <c r="S58" s="92"/>
      <c r="X58" s="106"/>
      <c r="Y58" s="110" t="s">
        <v>456</v>
      </c>
      <c r="Z58" s="118" t="s">
        <v>536</v>
      </c>
      <c r="AA58" s="120"/>
      <c r="AI58" s="117"/>
      <c r="AJ58" s="120"/>
      <c r="AK58" s="178"/>
      <c r="AL58" s="174"/>
    </row>
    <row r="59" spans="2:38" ht="23.25" customHeight="1">
      <c r="B59" s="246"/>
      <c r="C59" s="120"/>
      <c r="L59" s="120"/>
      <c r="M59" s="109"/>
      <c r="N59" s="131"/>
      <c r="O59" s="120">
        <v>8</v>
      </c>
      <c r="P59" s="91" t="s">
        <v>157</v>
      </c>
      <c r="Q59" s="196" t="s">
        <v>160</v>
      </c>
      <c r="R59" s="91" t="s">
        <v>158</v>
      </c>
      <c r="U59" s="90"/>
      <c r="V59" s="177"/>
      <c r="X59" s="106">
        <v>35</v>
      </c>
      <c r="Y59" s="110" t="s">
        <v>428</v>
      </c>
      <c r="Z59" s="118" t="s">
        <v>404</v>
      </c>
      <c r="AA59" s="120"/>
      <c r="AI59" s="117"/>
      <c r="AJ59" s="120"/>
      <c r="AK59" s="178"/>
      <c r="AL59" s="174"/>
    </row>
    <row r="60" spans="2:38" ht="23.25" customHeight="1">
      <c r="B60" s="246"/>
      <c r="C60" s="120"/>
      <c r="L60" s="120"/>
      <c r="M60" s="109"/>
      <c r="N60" s="131"/>
      <c r="O60" s="120">
        <v>8</v>
      </c>
      <c r="P60" s="91" t="s">
        <v>157</v>
      </c>
      <c r="Q60" s="196" t="s">
        <v>160</v>
      </c>
      <c r="R60" s="91" t="s">
        <v>158</v>
      </c>
      <c r="U60" s="90"/>
      <c r="V60" s="177"/>
      <c r="W60" s="117"/>
      <c r="X60" s="106">
        <v>48</v>
      </c>
      <c r="Y60" s="110" t="s">
        <v>463</v>
      </c>
      <c r="Z60" s="92" t="s">
        <v>404</v>
      </c>
      <c r="AA60" s="120"/>
      <c r="AI60" s="117"/>
      <c r="AJ60" s="120"/>
      <c r="AK60" s="178"/>
      <c r="AL60" s="174"/>
    </row>
    <row r="61" spans="2:38" ht="23.25" customHeight="1">
      <c r="B61" s="246"/>
      <c r="C61" s="120"/>
      <c r="E61" s="91"/>
      <c r="I61" s="90"/>
      <c r="J61" s="146"/>
      <c r="K61" s="117"/>
      <c r="L61" s="120"/>
      <c r="M61" s="109"/>
      <c r="N61" s="131"/>
      <c r="O61" s="106">
        <v>14</v>
      </c>
      <c r="P61" s="91" t="s">
        <v>146</v>
      </c>
      <c r="Q61" s="196" t="s">
        <v>33</v>
      </c>
      <c r="R61" s="91" t="s">
        <v>147</v>
      </c>
      <c r="S61" s="92"/>
      <c r="W61" s="117"/>
      <c r="X61" s="106">
        <v>71</v>
      </c>
      <c r="Y61" s="92" t="s">
        <v>464</v>
      </c>
      <c r="Z61" s="118" t="s">
        <v>449</v>
      </c>
      <c r="AA61" s="120"/>
      <c r="AI61" s="117"/>
      <c r="AJ61" s="120"/>
      <c r="AK61" s="178"/>
      <c r="AL61" s="174"/>
    </row>
    <row r="62" spans="2:38" ht="23.25" customHeight="1">
      <c r="B62" s="246"/>
      <c r="C62" s="120"/>
      <c r="E62" s="91"/>
      <c r="I62" s="90"/>
      <c r="J62" s="146"/>
      <c r="K62" s="117"/>
      <c r="L62" s="120"/>
      <c r="M62" s="109"/>
      <c r="N62" s="131"/>
      <c r="O62" s="106">
        <v>14</v>
      </c>
      <c r="P62" s="91" t="s">
        <v>146</v>
      </c>
      <c r="Q62" s="196" t="s">
        <v>33</v>
      </c>
      <c r="R62" s="91" t="s">
        <v>147</v>
      </c>
      <c r="S62" s="92"/>
      <c r="X62" s="106">
        <v>70</v>
      </c>
      <c r="Y62" s="92" t="s">
        <v>468</v>
      </c>
      <c r="Z62" s="118" t="s">
        <v>185</v>
      </c>
      <c r="AA62" s="120"/>
      <c r="AI62" s="117"/>
      <c r="AJ62" s="120"/>
      <c r="AK62" s="178"/>
      <c r="AL62" s="174"/>
    </row>
    <row r="63" spans="2:38" ht="23.25" customHeight="1">
      <c r="B63" s="246"/>
      <c r="C63" s="120"/>
      <c r="I63" s="90"/>
      <c r="J63" s="146"/>
      <c r="K63" s="117"/>
      <c r="L63" s="120"/>
      <c r="M63" s="109"/>
      <c r="N63" s="131"/>
      <c r="O63" s="106">
        <v>14</v>
      </c>
      <c r="P63" s="91" t="s">
        <v>146</v>
      </c>
      <c r="Q63" s="196" t="s">
        <v>33</v>
      </c>
      <c r="R63" s="91" t="s">
        <v>147</v>
      </c>
      <c r="S63" s="92"/>
      <c r="X63" s="106">
        <v>64</v>
      </c>
      <c r="Y63" s="110" t="s">
        <v>471</v>
      </c>
      <c r="Z63" s="149" t="s">
        <v>293</v>
      </c>
      <c r="AA63" s="120"/>
      <c r="AI63" s="117"/>
      <c r="AJ63" s="120"/>
      <c r="AK63" s="178"/>
      <c r="AL63" s="174"/>
    </row>
    <row r="64" spans="2:38" ht="23.25" customHeight="1">
      <c r="B64" s="246"/>
      <c r="C64" s="120">
        <v>9</v>
      </c>
      <c r="D64" s="91" t="s">
        <v>157</v>
      </c>
      <c r="E64" s="92" t="s">
        <v>284</v>
      </c>
      <c r="F64" s="91" t="s">
        <v>158</v>
      </c>
      <c r="I64" s="90"/>
      <c r="J64" s="146"/>
      <c r="K64" s="117"/>
      <c r="L64" s="120">
        <v>5</v>
      </c>
      <c r="M64" s="109" t="s">
        <v>467</v>
      </c>
      <c r="N64" s="121" t="s">
        <v>162</v>
      </c>
      <c r="O64" s="106">
        <v>14</v>
      </c>
      <c r="P64" s="91" t="s">
        <v>146</v>
      </c>
      <c r="Q64" s="196" t="s">
        <v>33</v>
      </c>
      <c r="R64" s="91" t="s">
        <v>147</v>
      </c>
      <c r="S64" s="92"/>
      <c r="X64" s="106">
        <v>42</v>
      </c>
      <c r="Y64" s="110" t="s">
        <v>472</v>
      </c>
      <c r="Z64" s="149" t="s">
        <v>293</v>
      </c>
      <c r="AA64" s="120"/>
      <c r="AI64" s="117"/>
      <c r="AJ64" s="120"/>
      <c r="AK64" s="178"/>
      <c r="AL64" s="174"/>
    </row>
    <row r="65" spans="2:38" ht="23.25" customHeight="1">
      <c r="B65" s="246"/>
      <c r="C65" s="120"/>
      <c r="L65" s="120"/>
      <c r="M65" s="109"/>
      <c r="N65" s="131"/>
      <c r="O65" s="106">
        <v>14</v>
      </c>
      <c r="P65" s="91" t="s">
        <v>146</v>
      </c>
      <c r="Q65" s="196" t="s">
        <v>33</v>
      </c>
      <c r="R65" s="91" t="s">
        <v>147</v>
      </c>
      <c r="X65" s="106">
        <v>67</v>
      </c>
      <c r="Y65" s="110" t="s">
        <v>465</v>
      </c>
      <c r="Z65" s="118" t="s">
        <v>614</v>
      </c>
      <c r="AA65" s="120"/>
      <c r="AI65" s="117"/>
      <c r="AJ65" s="120"/>
      <c r="AK65" s="178"/>
      <c r="AL65" s="174"/>
    </row>
    <row r="66" spans="2:38" ht="23.25" customHeight="1">
      <c r="B66" s="246"/>
      <c r="C66" s="120"/>
      <c r="L66" s="120"/>
      <c r="M66" s="109"/>
      <c r="N66" s="131"/>
      <c r="O66" s="106">
        <v>14</v>
      </c>
      <c r="P66" s="91" t="s">
        <v>146</v>
      </c>
      <c r="Q66" s="196" t="s">
        <v>33</v>
      </c>
      <c r="R66" s="91" t="s">
        <v>147</v>
      </c>
      <c r="X66" s="106">
        <v>28</v>
      </c>
      <c r="Y66" s="110" t="s">
        <v>466</v>
      </c>
      <c r="Z66" s="118" t="s">
        <v>614</v>
      </c>
      <c r="AA66" s="120"/>
      <c r="AI66" s="117"/>
      <c r="AJ66" s="120"/>
      <c r="AK66" s="178"/>
      <c r="AL66" s="174"/>
    </row>
    <row r="67" spans="2:38" ht="23.25" customHeight="1">
      <c r="B67" s="246"/>
      <c r="C67" s="120"/>
      <c r="L67" s="120"/>
      <c r="M67" s="109"/>
      <c r="N67" s="131"/>
      <c r="O67" s="120">
        <v>15</v>
      </c>
      <c r="P67" s="91" t="s">
        <v>146</v>
      </c>
      <c r="Q67" s="196" t="s">
        <v>160</v>
      </c>
      <c r="R67" s="91" t="s">
        <v>147</v>
      </c>
      <c r="X67" s="106">
        <v>68</v>
      </c>
      <c r="Y67" s="110" t="s">
        <v>476</v>
      </c>
      <c r="Z67" s="118" t="s">
        <v>173</v>
      </c>
      <c r="AA67" s="120"/>
      <c r="AI67" s="117"/>
      <c r="AJ67" s="120"/>
      <c r="AK67" s="178"/>
      <c r="AL67" s="174"/>
    </row>
    <row r="68" spans="2:38" ht="23.25" customHeight="1">
      <c r="B68" s="246"/>
      <c r="C68" s="120"/>
      <c r="L68" s="120"/>
      <c r="M68" s="109"/>
      <c r="N68" s="131"/>
      <c r="O68" s="120">
        <v>15</v>
      </c>
      <c r="P68" s="91" t="s">
        <v>146</v>
      </c>
      <c r="Q68" s="196" t="s">
        <v>160</v>
      </c>
      <c r="R68" s="91" t="s">
        <v>147</v>
      </c>
      <c r="X68" s="106">
        <v>73</v>
      </c>
      <c r="Y68" s="110" t="s">
        <v>473</v>
      </c>
      <c r="Z68" s="149" t="s">
        <v>474</v>
      </c>
      <c r="AA68" s="120"/>
      <c r="AI68" s="117"/>
      <c r="AJ68" s="120"/>
      <c r="AK68" s="178"/>
      <c r="AL68" s="174"/>
    </row>
    <row r="69" spans="2:38" ht="23.25" customHeight="1">
      <c r="B69" s="246"/>
      <c r="C69" s="120"/>
      <c r="L69" s="120"/>
      <c r="M69" s="109"/>
      <c r="N69" s="131"/>
      <c r="O69" s="120">
        <v>15</v>
      </c>
      <c r="P69" s="91" t="s">
        <v>146</v>
      </c>
      <c r="Q69" s="196" t="s">
        <v>160</v>
      </c>
      <c r="R69" s="91" t="s">
        <v>147</v>
      </c>
      <c r="X69" s="106">
        <v>33</v>
      </c>
      <c r="Y69" s="110" t="s">
        <v>475</v>
      </c>
      <c r="Z69" s="149" t="s">
        <v>474</v>
      </c>
      <c r="AA69" s="120"/>
      <c r="AI69" s="117"/>
      <c r="AJ69" s="120"/>
      <c r="AK69" s="178"/>
      <c r="AL69" s="174"/>
    </row>
    <row r="70" spans="2:38" ht="23.25" customHeight="1">
      <c r="B70" s="246"/>
      <c r="C70" s="120"/>
      <c r="L70" s="120"/>
      <c r="M70" s="109"/>
      <c r="N70" s="131"/>
      <c r="O70" s="120">
        <v>15</v>
      </c>
      <c r="P70" s="91" t="s">
        <v>157</v>
      </c>
      <c r="Q70" s="196" t="s">
        <v>160</v>
      </c>
      <c r="R70" s="91" t="s">
        <v>158</v>
      </c>
      <c r="X70" s="106">
        <v>69</v>
      </c>
      <c r="Y70" s="110" t="s">
        <v>477</v>
      </c>
      <c r="Z70" s="149" t="s">
        <v>478</v>
      </c>
      <c r="AA70" s="120"/>
      <c r="AI70" s="117"/>
      <c r="AJ70" s="120"/>
      <c r="AK70" s="178"/>
      <c r="AL70" s="174"/>
    </row>
    <row r="71" spans="2:38" ht="23.25" customHeight="1">
      <c r="B71" s="246"/>
      <c r="C71" s="120">
        <v>15</v>
      </c>
      <c r="D71" s="91" t="s">
        <v>157</v>
      </c>
      <c r="E71" s="196" t="s">
        <v>160</v>
      </c>
      <c r="F71" s="91" t="s">
        <v>158</v>
      </c>
      <c r="I71" s="90" t="s">
        <v>391</v>
      </c>
      <c r="K71" s="117"/>
      <c r="L71" s="120">
        <v>6</v>
      </c>
      <c r="M71" s="109" t="s">
        <v>467</v>
      </c>
      <c r="N71" s="149" t="s">
        <v>168</v>
      </c>
      <c r="O71" s="120">
        <v>15</v>
      </c>
      <c r="P71" s="91" t="s">
        <v>157</v>
      </c>
      <c r="Q71" s="196" t="s">
        <v>160</v>
      </c>
      <c r="R71" s="91" t="s">
        <v>158</v>
      </c>
      <c r="X71" s="106">
        <v>22</v>
      </c>
      <c r="Y71" s="110" t="s">
        <v>479</v>
      </c>
      <c r="Z71" s="149" t="s">
        <v>478</v>
      </c>
      <c r="AA71" s="120"/>
      <c r="AI71" s="117"/>
      <c r="AJ71" s="120"/>
      <c r="AK71" s="178"/>
      <c r="AL71" s="174"/>
    </row>
    <row r="72" spans="2:38" ht="23.25" customHeight="1">
      <c r="B72" s="246"/>
      <c r="C72" s="120"/>
      <c r="L72" s="120"/>
      <c r="M72" s="109"/>
      <c r="N72" s="131"/>
      <c r="O72" s="120">
        <v>21</v>
      </c>
      <c r="P72" s="91" t="s">
        <v>157</v>
      </c>
      <c r="Q72" s="196" t="s">
        <v>33</v>
      </c>
      <c r="R72" s="91" t="s">
        <v>158</v>
      </c>
      <c r="X72" s="153">
        <v>4</v>
      </c>
      <c r="Y72" s="110" t="s">
        <v>390</v>
      </c>
      <c r="Z72" s="149" t="s">
        <v>162</v>
      </c>
      <c r="AA72" s="120"/>
      <c r="AI72" s="117"/>
      <c r="AJ72" s="120"/>
      <c r="AK72" s="178"/>
      <c r="AL72" s="174"/>
    </row>
    <row r="73" spans="2:38" ht="23.25" customHeight="1">
      <c r="B73" s="246"/>
      <c r="C73" s="120"/>
      <c r="L73" s="120"/>
      <c r="M73" s="109"/>
      <c r="N73" s="131"/>
      <c r="O73" s="120">
        <v>22</v>
      </c>
      <c r="P73" s="91" t="s">
        <v>157</v>
      </c>
      <c r="Q73" s="196" t="s">
        <v>160</v>
      </c>
      <c r="R73" s="91" t="s">
        <v>158</v>
      </c>
      <c r="T73" s="91"/>
      <c r="V73" s="90"/>
      <c r="X73" s="120">
        <v>61</v>
      </c>
      <c r="Y73" s="110" t="s">
        <v>480</v>
      </c>
      <c r="Z73" s="149" t="s">
        <v>481</v>
      </c>
      <c r="AA73" s="120"/>
      <c r="AI73" s="117"/>
      <c r="AJ73" s="120"/>
      <c r="AK73" s="178"/>
      <c r="AL73" s="174"/>
    </row>
    <row r="74" spans="2:38" ht="23.25" customHeight="1">
      <c r="B74" s="246"/>
      <c r="C74" s="120"/>
      <c r="L74" s="120"/>
      <c r="M74" s="109"/>
      <c r="N74" s="131"/>
      <c r="O74" s="120">
        <v>22</v>
      </c>
      <c r="P74" s="91" t="s">
        <v>146</v>
      </c>
      <c r="Q74" s="196" t="s">
        <v>160</v>
      </c>
      <c r="R74" s="91" t="s">
        <v>147</v>
      </c>
      <c r="X74" s="106"/>
      <c r="Y74" s="110" t="s">
        <v>483</v>
      </c>
      <c r="Z74" s="149" t="s">
        <v>185</v>
      </c>
      <c r="AA74" s="120"/>
      <c r="AI74" s="117"/>
      <c r="AJ74" s="120"/>
      <c r="AK74" s="178"/>
      <c r="AL74" s="174"/>
    </row>
    <row r="75" spans="2:38" ht="23.25" customHeight="1">
      <c r="B75" s="246"/>
      <c r="C75" s="120"/>
      <c r="L75" s="120"/>
      <c r="M75" s="109"/>
      <c r="N75" s="131"/>
      <c r="O75" s="106">
        <v>28</v>
      </c>
      <c r="P75" s="91" t="s">
        <v>146</v>
      </c>
      <c r="Q75" s="196" t="s">
        <v>33</v>
      </c>
      <c r="R75" s="91" t="s">
        <v>147</v>
      </c>
      <c r="S75" s="92"/>
      <c r="X75" s="106">
        <v>53</v>
      </c>
      <c r="Y75" s="110" t="s">
        <v>485</v>
      </c>
      <c r="Z75" s="118" t="s">
        <v>162</v>
      </c>
      <c r="AA75" s="120"/>
      <c r="AI75" s="117"/>
      <c r="AJ75" s="120"/>
      <c r="AK75" s="178"/>
      <c r="AL75" s="174"/>
    </row>
    <row r="76" spans="2:38" ht="23.25" customHeight="1">
      <c r="B76" s="246"/>
      <c r="C76" s="120"/>
      <c r="L76" s="120"/>
      <c r="M76" s="109"/>
      <c r="N76" s="131"/>
      <c r="O76" s="120">
        <v>29</v>
      </c>
      <c r="P76" s="91" t="s">
        <v>157</v>
      </c>
      <c r="Q76" s="196" t="s">
        <v>160</v>
      </c>
      <c r="R76" s="91" t="s">
        <v>158</v>
      </c>
      <c r="S76" s="92"/>
      <c r="X76" s="106"/>
      <c r="Y76" s="110" t="s">
        <v>486</v>
      </c>
      <c r="Z76" s="118" t="s">
        <v>165</v>
      </c>
      <c r="AA76" s="120"/>
      <c r="AI76" s="117"/>
      <c r="AJ76" s="120"/>
      <c r="AK76" s="178"/>
      <c r="AL76" s="174"/>
    </row>
    <row r="77" spans="2:38" ht="23.25" customHeight="1">
      <c r="B77" s="246"/>
      <c r="C77" s="120"/>
      <c r="I77" s="90"/>
      <c r="J77" s="146"/>
      <c r="K77" s="117"/>
      <c r="L77" s="120"/>
      <c r="M77" s="109"/>
      <c r="N77" s="131"/>
      <c r="O77" s="120">
        <v>29</v>
      </c>
      <c r="P77" s="91" t="s">
        <v>157</v>
      </c>
      <c r="Q77" s="196" t="s">
        <v>160</v>
      </c>
      <c r="R77" s="91" t="s">
        <v>158</v>
      </c>
      <c r="W77" s="117"/>
      <c r="X77" s="106">
        <v>70</v>
      </c>
      <c r="Y77" s="92" t="s">
        <v>487</v>
      </c>
      <c r="Z77" s="149" t="s">
        <v>156</v>
      </c>
      <c r="AA77" s="120"/>
      <c r="AI77" s="117"/>
      <c r="AJ77" s="120"/>
      <c r="AK77" s="178"/>
      <c r="AL77" s="174"/>
    </row>
    <row r="78" spans="2:38" ht="23.25" customHeight="1">
      <c r="B78" s="246"/>
      <c r="C78" s="120"/>
      <c r="I78" s="90"/>
      <c r="J78" s="146"/>
      <c r="L78" s="120"/>
      <c r="M78" s="109"/>
      <c r="N78" s="131"/>
      <c r="O78" s="106"/>
      <c r="P78" s="91" t="s">
        <v>146</v>
      </c>
      <c r="Q78" s="196"/>
      <c r="R78" s="91" t="s">
        <v>147</v>
      </c>
      <c r="S78" s="92"/>
      <c r="W78" s="117"/>
      <c r="X78" s="106"/>
      <c r="Y78" s="110" t="s">
        <v>469</v>
      </c>
      <c r="Z78" s="110" t="s">
        <v>470</v>
      </c>
      <c r="AA78" s="120"/>
      <c r="AI78" s="117"/>
      <c r="AJ78" s="120"/>
      <c r="AK78" s="178"/>
      <c r="AL78" s="174"/>
    </row>
    <row r="79" spans="2:38" ht="23.25" customHeight="1">
      <c r="B79" s="247"/>
      <c r="C79" s="179"/>
      <c r="D79" s="133"/>
      <c r="E79" s="180"/>
      <c r="F79" s="133"/>
      <c r="G79" s="133"/>
      <c r="H79" s="135"/>
      <c r="I79" s="180"/>
      <c r="J79" s="188"/>
      <c r="K79" s="133"/>
      <c r="L79" s="179"/>
      <c r="M79" s="136"/>
      <c r="N79" s="137"/>
      <c r="O79" s="179"/>
      <c r="P79" s="133" t="s">
        <v>157</v>
      </c>
      <c r="Q79" s="134"/>
      <c r="R79" s="133" t="s">
        <v>158</v>
      </c>
      <c r="S79" s="133"/>
      <c r="T79" s="135"/>
      <c r="U79" s="133"/>
      <c r="V79" s="134"/>
      <c r="W79" s="133"/>
      <c r="X79" s="132">
        <v>32</v>
      </c>
      <c r="Y79" s="139" t="s">
        <v>489</v>
      </c>
      <c r="Z79" s="140" t="s">
        <v>404</v>
      </c>
      <c r="AA79" s="179"/>
      <c r="AB79" s="133"/>
      <c r="AC79" s="180"/>
      <c r="AD79" s="133"/>
      <c r="AE79" s="133"/>
      <c r="AF79" s="133"/>
      <c r="AG79" s="133"/>
      <c r="AH79" s="180"/>
      <c r="AI79" s="138"/>
      <c r="AJ79" s="179"/>
      <c r="AK79" s="183"/>
      <c r="AL79" s="184"/>
    </row>
    <row r="80" spans="2:38" ht="24" customHeight="1">
      <c r="B80" s="246">
        <v>11</v>
      </c>
      <c r="C80" s="120"/>
      <c r="L80" s="120"/>
      <c r="M80" s="109"/>
      <c r="N80" s="121"/>
      <c r="O80" s="91">
        <v>5</v>
      </c>
      <c r="P80" s="91" t="s">
        <v>146</v>
      </c>
      <c r="Q80" s="196" t="s">
        <v>160</v>
      </c>
      <c r="R80" s="91" t="s">
        <v>147</v>
      </c>
      <c r="X80" s="106"/>
      <c r="Y80" s="110" t="s">
        <v>490</v>
      </c>
      <c r="Z80" s="149" t="s">
        <v>168</v>
      </c>
      <c r="AA80" s="106"/>
      <c r="AC80" s="196"/>
      <c r="AE80" s="92"/>
      <c r="AF80" s="92"/>
      <c r="AH80" s="196"/>
      <c r="AJ80" s="106"/>
      <c r="AK80" s="110"/>
      <c r="AL80" s="110"/>
    </row>
    <row r="81" spans="2:38" ht="24" customHeight="1">
      <c r="B81" s="246"/>
      <c r="C81" s="120">
        <v>12</v>
      </c>
      <c r="D81" s="91" t="s">
        <v>157</v>
      </c>
      <c r="E81" s="196" t="s">
        <v>160</v>
      </c>
      <c r="F81" s="91" t="s">
        <v>158</v>
      </c>
      <c r="I81" s="90" t="s">
        <v>391</v>
      </c>
      <c r="K81" s="117"/>
      <c r="L81" s="120">
        <v>7</v>
      </c>
      <c r="M81" s="109" t="s">
        <v>467</v>
      </c>
      <c r="N81" s="109" t="s">
        <v>492</v>
      </c>
      <c r="O81" s="106">
        <v>11</v>
      </c>
      <c r="P81" s="91" t="s">
        <v>146</v>
      </c>
      <c r="Q81" s="196" t="s">
        <v>33</v>
      </c>
      <c r="R81" s="91" t="s">
        <v>147</v>
      </c>
      <c r="S81" s="92"/>
      <c r="W81" s="117"/>
      <c r="X81" s="106">
        <v>39</v>
      </c>
      <c r="Y81" s="92" t="s">
        <v>491</v>
      </c>
      <c r="Z81" s="149" t="s">
        <v>156</v>
      </c>
      <c r="AA81" s="106"/>
      <c r="AC81" s="196"/>
      <c r="AE81" s="92"/>
      <c r="AF81" s="92"/>
      <c r="AH81" s="196"/>
      <c r="AJ81" s="106"/>
      <c r="AK81" s="110"/>
      <c r="AL81" s="110"/>
    </row>
    <row r="82" spans="2:38" ht="24" customHeight="1">
      <c r="B82" s="246"/>
      <c r="E82" s="196"/>
      <c r="I82" s="90"/>
      <c r="L82" s="120"/>
      <c r="M82" s="109"/>
      <c r="N82" s="131"/>
      <c r="O82" s="106">
        <v>11</v>
      </c>
      <c r="P82" s="91" t="s">
        <v>146</v>
      </c>
      <c r="Q82" s="196" t="s">
        <v>33</v>
      </c>
      <c r="R82" s="91" t="s">
        <v>147</v>
      </c>
      <c r="S82" s="92"/>
      <c r="X82" s="106"/>
      <c r="Y82" s="110" t="s">
        <v>488</v>
      </c>
      <c r="Z82" s="118" t="s">
        <v>165</v>
      </c>
      <c r="AA82" s="106"/>
      <c r="AC82" s="196"/>
      <c r="AE82" s="92"/>
      <c r="AF82" s="92"/>
      <c r="AH82" s="196"/>
      <c r="AJ82" s="106"/>
      <c r="AK82" s="110"/>
      <c r="AL82" s="110"/>
    </row>
    <row r="83" spans="2:38" ht="24" customHeight="1">
      <c r="B83" s="246"/>
      <c r="E83" s="196"/>
      <c r="I83" s="90"/>
      <c r="L83" s="120"/>
      <c r="M83" s="109"/>
      <c r="N83" s="131"/>
      <c r="O83" s="120">
        <v>18</v>
      </c>
      <c r="P83" s="91" t="s">
        <v>157</v>
      </c>
      <c r="Q83" s="196" t="s">
        <v>33</v>
      </c>
      <c r="R83" s="91" t="s">
        <v>158</v>
      </c>
      <c r="X83" s="106"/>
      <c r="Y83" s="110" t="s">
        <v>484</v>
      </c>
      <c r="Z83" s="149" t="s">
        <v>417</v>
      </c>
      <c r="AA83" s="106"/>
      <c r="AC83" s="196"/>
      <c r="AE83" s="92"/>
      <c r="AF83" s="92"/>
      <c r="AH83" s="196"/>
      <c r="AJ83" s="106"/>
      <c r="AK83" s="110"/>
      <c r="AL83" s="110"/>
    </row>
    <row r="84" spans="2:38" ht="24" customHeight="1">
      <c r="B84" s="246"/>
      <c r="E84" s="196"/>
      <c r="I84" s="90"/>
      <c r="L84" s="120"/>
      <c r="M84" s="109"/>
      <c r="N84" s="131"/>
      <c r="O84" s="120">
        <v>25</v>
      </c>
      <c r="P84" s="91" t="s">
        <v>157</v>
      </c>
      <c r="Q84" s="196" t="s">
        <v>33</v>
      </c>
      <c r="R84" s="91" t="s">
        <v>158</v>
      </c>
      <c r="W84" s="117"/>
      <c r="X84" s="153">
        <v>5</v>
      </c>
      <c r="Y84" s="110" t="s">
        <v>390</v>
      </c>
      <c r="Z84" s="149" t="s">
        <v>162</v>
      </c>
      <c r="AA84" s="120"/>
      <c r="AI84" s="117"/>
      <c r="AJ84" s="120"/>
      <c r="AK84" s="178"/>
      <c r="AL84" s="174"/>
    </row>
    <row r="85" spans="2:38" ht="24" customHeight="1">
      <c r="B85" s="246"/>
      <c r="C85" s="92"/>
      <c r="E85" s="196"/>
      <c r="G85" s="92"/>
      <c r="J85" s="196"/>
      <c r="K85" s="92"/>
      <c r="L85" s="106"/>
      <c r="M85" s="109"/>
      <c r="N85" s="131"/>
      <c r="O85" s="120">
        <v>25</v>
      </c>
      <c r="P85" s="91" t="s">
        <v>157</v>
      </c>
      <c r="Q85" s="196" t="s">
        <v>33</v>
      </c>
      <c r="R85" s="91" t="s">
        <v>158</v>
      </c>
      <c r="X85" s="106">
        <v>1</v>
      </c>
      <c r="Y85" s="110" t="s">
        <v>615</v>
      </c>
      <c r="Z85" s="149" t="s">
        <v>162</v>
      </c>
      <c r="AA85" s="120"/>
      <c r="AI85" s="117"/>
      <c r="AJ85" s="120"/>
      <c r="AK85" s="178"/>
      <c r="AL85" s="174"/>
    </row>
    <row r="86" spans="2:38" ht="24" customHeight="1">
      <c r="B86" s="246"/>
      <c r="C86" s="92"/>
      <c r="E86" s="196"/>
      <c r="G86" s="92"/>
      <c r="J86" s="196"/>
      <c r="K86" s="92"/>
      <c r="L86" s="106"/>
      <c r="M86" s="109"/>
      <c r="N86" s="131"/>
      <c r="O86" s="120">
        <v>26</v>
      </c>
      <c r="P86" s="91" t="s">
        <v>146</v>
      </c>
      <c r="Q86" s="196" t="s">
        <v>160</v>
      </c>
      <c r="R86" s="91" t="s">
        <v>147</v>
      </c>
      <c r="X86" s="106">
        <v>57</v>
      </c>
      <c r="Y86" s="110" t="s">
        <v>493</v>
      </c>
      <c r="Z86" s="118" t="s">
        <v>168</v>
      </c>
      <c r="AA86" s="120"/>
      <c r="AJ86" s="120"/>
      <c r="AK86" s="178"/>
      <c r="AL86" s="174"/>
    </row>
    <row r="87" spans="2:38" ht="24" customHeight="1">
      <c r="B87" s="246"/>
      <c r="C87" s="120">
        <v>26</v>
      </c>
      <c r="D87" s="91" t="s">
        <v>146</v>
      </c>
      <c r="E87" s="90" t="s">
        <v>160</v>
      </c>
      <c r="F87" s="91" t="s">
        <v>147</v>
      </c>
      <c r="H87" s="92">
        <v>10</v>
      </c>
      <c r="I87" s="90" t="s">
        <v>378</v>
      </c>
      <c r="J87" s="189" t="s">
        <v>385</v>
      </c>
      <c r="K87" s="117"/>
      <c r="L87" s="120">
        <v>2</v>
      </c>
      <c r="M87" s="109" t="s">
        <v>386</v>
      </c>
      <c r="N87" s="121" t="s">
        <v>162</v>
      </c>
      <c r="O87" s="120"/>
      <c r="P87" s="91" t="s">
        <v>157</v>
      </c>
      <c r="Q87" s="196"/>
      <c r="R87" s="91" t="s">
        <v>158</v>
      </c>
      <c r="X87" s="106">
        <v>3</v>
      </c>
      <c r="Y87" s="110" t="s">
        <v>495</v>
      </c>
      <c r="Z87" s="121" t="s">
        <v>496</v>
      </c>
      <c r="AA87" s="120"/>
      <c r="AJ87" s="120"/>
      <c r="AK87" s="117"/>
      <c r="AL87" s="117"/>
    </row>
    <row r="88" spans="2:38" ht="24" customHeight="1">
      <c r="B88" s="246"/>
      <c r="C88" s="120">
        <v>26</v>
      </c>
      <c r="D88" s="91" t="s">
        <v>146</v>
      </c>
      <c r="E88" s="90" t="s">
        <v>160</v>
      </c>
      <c r="F88" s="91" t="s">
        <v>147</v>
      </c>
      <c r="H88" s="92">
        <v>14</v>
      </c>
      <c r="I88" s="90" t="s">
        <v>378</v>
      </c>
      <c r="J88" s="176" t="s">
        <v>385</v>
      </c>
      <c r="K88" s="117"/>
      <c r="L88" s="120">
        <v>29</v>
      </c>
      <c r="M88" s="109" t="s">
        <v>494</v>
      </c>
      <c r="N88" s="121" t="s">
        <v>162</v>
      </c>
      <c r="O88" s="120"/>
      <c r="P88" s="91" t="s">
        <v>157</v>
      </c>
      <c r="Q88" s="196"/>
      <c r="R88" s="91" t="s">
        <v>158</v>
      </c>
      <c r="W88" s="117"/>
      <c r="X88" s="106">
        <v>15</v>
      </c>
      <c r="Y88" s="110" t="s">
        <v>497</v>
      </c>
      <c r="Z88" s="149" t="s">
        <v>498</v>
      </c>
      <c r="AA88" s="120"/>
      <c r="AJ88" s="120"/>
      <c r="AK88" s="117"/>
      <c r="AL88" s="117"/>
    </row>
    <row r="89" spans="2:38" ht="24" customHeight="1">
      <c r="B89" s="245">
        <v>12</v>
      </c>
      <c r="C89" s="147"/>
      <c r="D89" s="122"/>
      <c r="E89" s="113"/>
      <c r="F89" s="122"/>
      <c r="G89" s="122"/>
      <c r="H89" s="123"/>
      <c r="I89" s="122"/>
      <c r="J89" s="113"/>
      <c r="K89" s="130"/>
      <c r="L89" s="122"/>
      <c r="M89" s="144"/>
      <c r="N89" s="148"/>
      <c r="O89" s="147">
        <v>2</v>
      </c>
      <c r="P89" s="122" t="s">
        <v>157</v>
      </c>
      <c r="Q89" s="114" t="s">
        <v>33</v>
      </c>
      <c r="R89" s="122" t="s">
        <v>158</v>
      </c>
      <c r="S89" s="122"/>
      <c r="T89" s="123"/>
      <c r="U89" s="122"/>
      <c r="V89" s="114"/>
      <c r="W89" s="130"/>
      <c r="X89" s="107">
        <v>39</v>
      </c>
      <c r="Y89" s="123" t="s">
        <v>489</v>
      </c>
      <c r="Z89" s="125" t="s">
        <v>404</v>
      </c>
      <c r="AA89" s="147"/>
      <c r="AB89" s="122"/>
      <c r="AC89" s="113"/>
      <c r="AD89" s="122"/>
      <c r="AE89" s="122"/>
      <c r="AF89" s="122"/>
      <c r="AG89" s="122"/>
      <c r="AH89" s="113"/>
      <c r="AI89" s="122"/>
      <c r="AJ89" s="147"/>
      <c r="AK89" s="130"/>
      <c r="AL89" s="130"/>
    </row>
    <row r="90" spans="2:38" ht="24" customHeight="1">
      <c r="B90" s="246"/>
      <c r="C90" s="120"/>
      <c r="K90" s="117"/>
      <c r="M90" s="131"/>
      <c r="N90" s="121"/>
      <c r="O90" s="120">
        <v>2</v>
      </c>
      <c r="P90" s="91" t="s">
        <v>146</v>
      </c>
      <c r="Q90" s="196" t="s">
        <v>33</v>
      </c>
      <c r="R90" s="91" t="s">
        <v>147</v>
      </c>
      <c r="X90" s="106"/>
      <c r="Y90" s="110" t="s">
        <v>499</v>
      </c>
      <c r="Z90" s="149" t="s">
        <v>173</v>
      </c>
      <c r="AA90" s="120"/>
      <c r="AJ90" s="120"/>
      <c r="AK90" s="117"/>
      <c r="AL90" s="117"/>
    </row>
    <row r="91" spans="2:38" ht="24" customHeight="1">
      <c r="B91" s="246"/>
      <c r="C91" s="120"/>
      <c r="K91" s="117"/>
      <c r="M91" s="131"/>
      <c r="N91" s="121"/>
      <c r="O91" s="120">
        <v>3</v>
      </c>
      <c r="P91" s="91" t="s">
        <v>157</v>
      </c>
      <c r="Q91" s="196" t="s">
        <v>160</v>
      </c>
      <c r="R91" s="91" t="s">
        <v>158</v>
      </c>
      <c r="W91" s="117"/>
      <c r="X91" s="106">
        <v>72</v>
      </c>
      <c r="Y91" s="92" t="s">
        <v>501</v>
      </c>
      <c r="Z91" s="149" t="s">
        <v>208</v>
      </c>
      <c r="AA91" s="120"/>
      <c r="AJ91" s="120"/>
      <c r="AK91" s="117"/>
      <c r="AL91" s="117"/>
    </row>
    <row r="92" spans="2:38" ht="24" customHeight="1">
      <c r="B92" s="246"/>
      <c r="C92" s="120"/>
      <c r="K92" s="117"/>
      <c r="M92" s="131"/>
      <c r="N92" s="121"/>
      <c r="O92" s="120">
        <v>3</v>
      </c>
      <c r="P92" s="91" t="s">
        <v>146</v>
      </c>
      <c r="Q92" s="196" t="s">
        <v>160</v>
      </c>
      <c r="R92" s="91" t="s">
        <v>147</v>
      </c>
      <c r="X92" s="153">
        <v>6</v>
      </c>
      <c r="Y92" s="110" t="s">
        <v>390</v>
      </c>
      <c r="Z92" s="149" t="s">
        <v>162</v>
      </c>
      <c r="AA92" s="120"/>
      <c r="AJ92" s="120"/>
      <c r="AK92" s="117"/>
      <c r="AL92" s="117"/>
    </row>
    <row r="93" spans="2:38" ht="24" customHeight="1">
      <c r="B93" s="246"/>
      <c r="C93" s="120">
        <v>9</v>
      </c>
      <c r="D93" s="91" t="s">
        <v>157</v>
      </c>
      <c r="E93" s="90" t="s">
        <v>33</v>
      </c>
      <c r="F93" s="91" t="s">
        <v>158</v>
      </c>
      <c r="K93" s="117"/>
      <c r="L93" s="91">
        <v>8</v>
      </c>
      <c r="M93" s="131" t="s">
        <v>467</v>
      </c>
      <c r="N93" s="121" t="s">
        <v>500</v>
      </c>
      <c r="O93" s="120">
        <v>3</v>
      </c>
      <c r="P93" s="91" t="s">
        <v>146</v>
      </c>
      <c r="Q93" s="196" t="s">
        <v>160</v>
      </c>
      <c r="R93" s="91" t="s">
        <v>147</v>
      </c>
      <c r="X93" s="106">
        <v>2</v>
      </c>
      <c r="Y93" s="110" t="s">
        <v>615</v>
      </c>
      <c r="Z93" s="149" t="s">
        <v>162</v>
      </c>
      <c r="AA93" s="120"/>
      <c r="AJ93" s="120"/>
      <c r="AK93" s="117"/>
      <c r="AL93" s="117"/>
    </row>
    <row r="94" spans="2:38" ht="24" customHeight="1">
      <c r="B94" s="246"/>
      <c r="C94" s="120"/>
      <c r="K94" s="117"/>
      <c r="M94" s="131"/>
      <c r="N94" s="121"/>
      <c r="O94" s="106">
        <v>3</v>
      </c>
      <c r="P94" s="91" t="s">
        <v>146</v>
      </c>
      <c r="Q94" s="196" t="s">
        <v>160</v>
      </c>
      <c r="R94" s="91" t="s">
        <v>147</v>
      </c>
      <c r="S94" s="92"/>
      <c r="X94" s="106">
        <v>25</v>
      </c>
      <c r="Y94" s="110" t="s">
        <v>502</v>
      </c>
      <c r="Z94" s="118" t="s">
        <v>433</v>
      </c>
      <c r="AA94" s="120">
        <v>26</v>
      </c>
      <c r="AB94" s="91" t="s">
        <v>157</v>
      </c>
      <c r="AC94" s="90" t="s">
        <v>122</v>
      </c>
      <c r="AD94" s="91" t="s">
        <v>158</v>
      </c>
      <c r="AE94" s="91" t="s">
        <v>214</v>
      </c>
      <c r="AF94" s="91">
        <v>28</v>
      </c>
      <c r="AG94" s="91" t="s">
        <v>157</v>
      </c>
      <c r="AH94" s="90" t="s">
        <v>176</v>
      </c>
      <c r="AI94" s="91" t="s">
        <v>158</v>
      </c>
      <c r="AJ94" s="120"/>
      <c r="AK94" s="110" t="s">
        <v>616</v>
      </c>
      <c r="AL94" s="117" t="s">
        <v>162</v>
      </c>
    </row>
    <row r="95" spans="2:38" ht="24" customHeight="1">
      <c r="B95" s="246"/>
      <c r="C95" s="120"/>
      <c r="K95" s="117"/>
      <c r="M95" s="131"/>
      <c r="N95" s="121"/>
      <c r="O95" s="106">
        <v>9</v>
      </c>
      <c r="P95" s="91" t="s">
        <v>146</v>
      </c>
      <c r="Q95" s="196" t="s">
        <v>33</v>
      </c>
      <c r="R95" s="91" t="s">
        <v>147</v>
      </c>
      <c r="S95" s="92"/>
      <c r="X95" s="106">
        <v>20</v>
      </c>
      <c r="Y95" s="110" t="s">
        <v>503</v>
      </c>
      <c r="Z95" s="118" t="s">
        <v>504</v>
      </c>
      <c r="AA95" s="120">
        <v>24</v>
      </c>
      <c r="AB95" s="91" t="s">
        <v>157</v>
      </c>
      <c r="AC95" s="90" t="s">
        <v>160</v>
      </c>
      <c r="AD95" s="91" t="s">
        <v>158</v>
      </c>
      <c r="AE95" s="91" t="s">
        <v>214</v>
      </c>
      <c r="AF95" s="91">
        <v>27</v>
      </c>
      <c r="AG95" s="91" t="s">
        <v>157</v>
      </c>
      <c r="AH95" s="90" t="s">
        <v>170</v>
      </c>
      <c r="AI95" s="91" t="s">
        <v>158</v>
      </c>
      <c r="AJ95" s="120"/>
      <c r="AK95" s="110" t="s">
        <v>617</v>
      </c>
      <c r="AL95" s="110" t="s">
        <v>585</v>
      </c>
    </row>
    <row r="96" spans="2:38" ht="24" customHeight="1">
      <c r="B96" s="246"/>
      <c r="C96" s="120"/>
      <c r="K96" s="117"/>
      <c r="M96" s="131"/>
      <c r="N96" s="121"/>
      <c r="O96" s="120">
        <v>16</v>
      </c>
      <c r="P96" s="91" t="s">
        <v>146</v>
      </c>
      <c r="Q96" s="196" t="s">
        <v>33</v>
      </c>
      <c r="R96" s="91" t="s">
        <v>147</v>
      </c>
      <c r="S96" s="92"/>
      <c r="W96" s="117"/>
      <c r="X96" s="92">
        <v>34</v>
      </c>
      <c r="Y96" s="92" t="s">
        <v>505</v>
      </c>
      <c r="Z96" s="118" t="s">
        <v>165</v>
      </c>
      <c r="AA96" s="120"/>
      <c r="AB96" s="91" t="s">
        <v>146</v>
      </c>
      <c r="AD96" s="91" t="s">
        <v>147</v>
      </c>
      <c r="AJ96" s="120">
        <v>1</v>
      </c>
      <c r="AK96" s="110" t="s">
        <v>510</v>
      </c>
      <c r="AL96" s="117" t="s">
        <v>511</v>
      </c>
    </row>
    <row r="97" spans="2:38" ht="24" customHeight="1">
      <c r="B97" s="246"/>
      <c r="C97" s="120"/>
      <c r="I97" s="90"/>
      <c r="J97" s="146"/>
      <c r="K97" s="117"/>
      <c r="M97" s="131"/>
      <c r="N97" s="121"/>
      <c r="O97" s="120">
        <v>17</v>
      </c>
      <c r="P97" s="91" t="s">
        <v>146</v>
      </c>
      <c r="Q97" s="196" t="s">
        <v>160</v>
      </c>
      <c r="R97" s="91" t="s">
        <v>147</v>
      </c>
      <c r="S97" s="232" t="s">
        <v>618</v>
      </c>
      <c r="T97" s="232"/>
      <c r="U97" s="232"/>
      <c r="V97" s="232"/>
      <c r="W97" s="244"/>
      <c r="X97" s="106">
        <v>3</v>
      </c>
      <c r="Y97" s="110" t="s">
        <v>615</v>
      </c>
      <c r="Z97" s="149" t="s">
        <v>162</v>
      </c>
      <c r="AA97" s="120"/>
      <c r="AC97" s="91"/>
      <c r="AH97" s="91"/>
      <c r="AJ97" s="120"/>
      <c r="AK97" s="117"/>
      <c r="AL97" s="117"/>
    </row>
    <row r="98" spans="2:38" ht="24" customHeight="1">
      <c r="B98" s="246"/>
      <c r="C98" s="120"/>
      <c r="I98" s="90"/>
      <c r="J98" s="146"/>
      <c r="K98" s="117"/>
      <c r="M98" s="131"/>
      <c r="N98" s="121"/>
      <c r="O98" s="120">
        <v>17</v>
      </c>
      <c r="P98" s="91" t="s">
        <v>146</v>
      </c>
      <c r="Q98" s="196" t="s">
        <v>160</v>
      </c>
      <c r="R98" s="91" t="s">
        <v>147</v>
      </c>
      <c r="X98" s="106">
        <v>74</v>
      </c>
      <c r="Y98" s="92" t="s">
        <v>509</v>
      </c>
      <c r="Z98" s="149" t="s">
        <v>474</v>
      </c>
      <c r="AA98" s="120"/>
      <c r="AC98" s="91"/>
      <c r="AH98" s="91"/>
      <c r="AJ98" s="120"/>
      <c r="AK98" s="117"/>
      <c r="AL98" s="117"/>
    </row>
    <row r="99" spans="2:38" ht="24" customHeight="1">
      <c r="B99" s="246"/>
      <c r="C99" s="120"/>
      <c r="I99" s="90"/>
      <c r="J99" s="146"/>
      <c r="K99" s="117"/>
      <c r="M99" s="131"/>
      <c r="N99" s="121"/>
      <c r="O99" s="106">
        <v>26</v>
      </c>
      <c r="P99" s="91" t="s">
        <v>146</v>
      </c>
      <c r="Q99" s="196" t="s">
        <v>122</v>
      </c>
      <c r="R99" s="91" t="s">
        <v>147</v>
      </c>
      <c r="S99" s="92"/>
      <c r="U99" s="92"/>
      <c r="V99" s="92"/>
      <c r="W99" s="117"/>
      <c r="X99" s="92">
        <v>41</v>
      </c>
      <c r="Y99" s="92" t="s">
        <v>512</v>
      </c>
      <c r="Z99" s="118" t="s">
        <v>167</v>
      </c>
      <c r="AA99" s="120"/>
      <c r="AC99" s="91"/>
      <c r="AH99" s="91"/>
      <c r="AJ99" s="120"/>
      <c r="AK99" s="117"/>
      <c r="AL99" s="117"/>
    </row>
    <row r="100" spans="2:38" ht="24" customHeight="1">
      <c r="B100" s="246"/>
      <c r="C100" s="120"/>
      <c r="I100" s="90"/>
      <c r="J100" s="146"/>
      <c r="K100" s="117"/>
      <c r="M100" s="131"/>
      <c r="N100" s="121"/>
      <c r="O100" s="120"/>
      <c r="P100" s="91" t="s">
        <v>146</v>
      </c>
      <c r="Q100" s="196"/>
      <c r="R100" s="91" t="s">
        <v>147</v>
      </c>
      <c r="W100" s="117"/>
      <c r="Y100" s="92" t="s">
        <v>506</v>
      </c>
      <c r="Z100" s="118" t="s">
        <v>507</v>
      </c>
      <c r="AA100" s="120"/>
      <c r="AC100" s="91"/>
      <c r="AH100" s="91"/>
      <c r="AJ100" s="179"/>
      <c r="AK100" s="138"/>
      <c r="AL100" s="138"/>
    </row>
    <row r="101" spans="2:38" ht="24" customHeight="1">
      <c r="B101" s="190">
        <v>2024</v>
      </c>
      <c r="C101" s="147"/>
      <c r="D101" s="122"/>
      <c r="E101" s="113"/>
      <c r="F101" s="122"/>
      <c r="G101" s="122"/>
      <c r="H101" s="123"/>
      <c r="I101" s="122"/>
      <c r="J101" s="113"/>
      <c r="K101" s="122"/>
      <c r="L101" s="147"/>
      <c r="M101" s="144"/>
      <c r="N101" s="125"/>
      <c r="O101" s="147">
        <v>6</v>
      </c>
      <c r="P101" s="122" t="s">
        <v>146</v>
      </c>
      <c r="Q101" s="114" t="s">
        <v>33</v>
      </c>
      <c r="R101" s="122" t="s">
        <v>147</v>
      </c>
      <c r="S101" s="122"/>
      <c r="T101" s="123"/>
      <c r="U101" s="122"/>
      <c r="V101" s="114"/>
      <c r="W101" s="130"/>
      <c r="X101" s="107">
        <v>75</v>
      </c>
      <c r="Y101" s="124" t="s">
        <v>513</v>
      </c>
      <c r="Z101" s="187" t="s">
        <v>514</v>
      </c>
      <c r="AA101" s="147"/>
      <c r="AB101" s="122"/>
      <c r="AC101" s="122"/>
      <c r="AD101" s="122"/>
      <c r="AE101" s="122"/>
      <c r="AF101" s="122"/>
      <c r="AG101" s="122"/>
      <c r="AH101" s="122"/>
      <c r="AI101" s="122"/>
      <c r="AJ101" s="147"/>
      <c r="AK101" s="130"/>
      <c r="AL101" s="130"/>
    </row>
    <row r="102" spans="2:38" ht="24" customHeight="1">
      <c r="B102" s="246">
        <v>1</v>
      </c>
      <c r="C102" s="120">
        <v>13</v>
      </c>
      <c r="D102" s="91" t="s">
        <v>146</v>
      </c>
      <c r="E102" s="90" t="s">
        <v>33</v>
      </c>
      <c r="F102" s="91" t="s">
        <v>147</v>
      </c>
      <c r="L102" s="120">
        <v>29</v>
      </c>
      <c r="M102" s="131" t="s">
        <v>515</v>
      </c>
      <c r="N102" s="121" t="s">
        <v>162</v>
      </c>
      <c r="O102" s="120">
        <v>7</v>
      </c>
      <c r="P102" s="91" t="s">
        <v>146</v>
      </c>
      <c r="Q102" s="196" t="s">
        <v>160</v>
      </c>
      <c r="R102" s="91" t="s">
        <v>147</v>
      </c>
      <c r="W102" s="117"/>
      <c r="X102" s="92">
        <v>72</v>
      </c>
      <c r="Y102" s="92" t="s">
        <v>518</v>
      </c>
      <c r="Z102" s="149" t="s">
        <v>519</v>
      </c>
      <c r="AA102" s="120"/>
      <c r="AC102" s="91"/>
      <c r="AH102" s="91"/>
      <c r="AJ102" s="120"/>
      <c r="AK102" s="117"/>
      <c r="AL102" s="117"/>
    </row>
    <row r="103" spans="2:38" ht="24" customHeight="1">
      <c r="B103" s="246"/>
      <c r="C103" s="120">
        <v>13</v>
      </c>
      <c r="D103" s="91" t="s">
        <v>146</v>
      </c>
      <c r="E103" s="90" t="s">
        <v>33</v>
      </c>
      <c r="F103" s="91" t="s">
        <v>147</v>
      </c>
      <c r="K103" s="117"/>
      <c r="L103" s="120">
        <v>9</v>
      </c>
      <c r="M103" s="131" t="s">
        <v>467</v>
      </c>
      <c r="N103" s="121" t="s">
        <v>162</v>
      </c>
      <c r="O103" s="120">
        <v>7</v>
      </c>
      <c r="P103" s="91" t="s">
        <v>146</v>
      </c>
      <c r="Q103" s="196" t="s">
        <v>160</v>
      </c>
      <c r="R103" s="91" t="s">
        <v>147</v>
      </c>
      <c r="W103" s="117"/>
      <c r="X103" s="106"/>
      <c r="Y103" s="92" t="s">
        <v>516</v>
      </c>
      <c r="Z103" s="118" t="s">
        <v>517</v>
      </c>
      <c r="AA103" s="120"/>
      <c r="AC103" s="91"/>
      <c r="AH103" s="91"/>
      <c r="AJ103" s="120"/>
      <c r="AK103" s="117"/>
      <c r="AL103" s="117"/>
    </row>
    <row r="104" spans="2:38" ht="24" customHeight="1">
      <c r="B104" s="246"/>
      <c r="C104" s="120">
        <v>18</v>
      </c>
      <c r="D104" s="91" t="s">
        <v>146</v>
      </c>
      <c r="E104" s="90" t="s">
        <v>176</v>
      </c>
      <c r="F104" s="91" t="s">
        <v>147</v>
      </c>
      <c r="G104" s="91" t="s">
        <v>163</v>
      </c>
      <c r="H104" s="92">
        <v>20</v>
      </c>
      <c r="I104" s="91" t="s">
        <v>146</v>
      </c>
      <c r="J104" s="90" t="s">
        <v>33</v>
      </c>
      <c r="K104" s="91" t="s">
        <v>147</v>
      </c>
      <c r="L104" s="120">
        <v>29</v>
      </c>
      <c r="M104" s="131" t="s">
        <v>520</v>
      </c>
      <c r="N104" s="121" t="s">
        <v>162</v>
      </c>
      <c r="O104" s="120">
        <v>8</v>
      </c>
      <c r="P104" s="91" t="s">
        <v>146</v>
      </c>
      <c r="Q104" s="196" t="s">
        <v>284</v>
      </c>
      <c r="R104" s="91" t="s">
        <v>147</v>
      </c>
      <c r="W104" s="117"/>
      <c r="X104" s="153">
        <v>7</v>
      </c>
      <c r="Y104" s="110" t="s">
        <v>390</v>
      </c>
      <c r="Z104" s="149" t="s">
        <v>162</v>
      </c>
      <c r="AA104" s="120"/>
      <c r="AC104" s="91"/>
      <c r="AH104" s="91"/>
      <c r="AJ104" s="120"/>
      <c r="AK104" s="117"/>
      <c r="AL104" s="117"/>
    </row>
    <row r="105" spans="2:38" ht="24" customHeight="1">
      <c r="B105" s="246"/>
      <c r="C105" s="106"/>
      <c r="E105" s="196"/>
      <c r="G105" s="92"/>
      <c r="J105" s="196"/>
      <c r="K105" s="110"/>
      <c r="L105" s="92"/>
      <c r="M105" s="131"/>
      <c r="N105" s="121"/>
      <c r="O105" s="120">
        <v>8</v>
      </c>
      <c r="P105" s="91" t="s">
        <v>146</v>
      </c>
      <c r="Q105" s="196" t="s">
        <v>284</v>
      </c>
      <c r="R105" s="91" t="s">
        <v>147</v>
      </c>
      <c r="W105" s="117"/>
      <c r="X105" s="92">
        <v>4</v>
      </c>
      <c r="Y105" s="92" t="s">
        <v>615</v>
      </c>
      <c r="Z105" s="149" t="s">
        <v>162</v>
      </c>
      <c r="AA105" s="120"/>
      <c r="AC105" s="91"/>
      <c r="AH105" s="91"/>
      <c r="AJ105" s="120"/>
      <c r="AK105" s="117"/>
      <c r="AL105" s="117"/>
    </row>
    <row r="106" spans="2:38" ht="24" customHeight="1">
      <c r="B106" s="246"/>
      <c r="C106" s="120"/>
      <c r="L106" s="120"/>
      <c r="M106" s="131"/>
      <c r="N106" s="121"/>
      <c r="O106" s="120">
        <v>20</v>
      </c>
      <c r="P106" s="91" t="s">
        <v>146</v>
      </c>
      <c r="Q106" s="196" t="s">
        <v>33</v>
      </c>
      <c r="R106" s="91" t="s">
        <v>147</v>
      </c>
      <c r="W106" s="117"/>
      <c r="X106" s="106">
        <v>68</v>
      </c>
      <c r="Y106" s="110" t="s">
        <v>521</v>
      </c>
      <c r="Z106" s="118" t="s">
        <v>517</v>
      </c>
      <c r="AA106" s="120"/>
      <c r="AC106" s="91"/>
      <c r="AH106" s="91"/>
      <c r="AJ106" s="120"/>
      <c r="AK106" s="117"/>
      <c r="AL106" s="117"/>
    </row>
    <row r="107" spans="2:38" ht="24" customHeight="1">
      <c r="B107" s="246"/>
      <c r="C107" s="120">
        <v>27</v>
      </c>
      <c r="D107" s="91" t="s">
        <v>146</v>
      </c>
      <c r="E107" s="90" t="s">
        <v>33</v>
      </c>
      <c r="F107" s="91" t="s">
        <v>147</v>
      </c>
      <c r="G107" s="91" t="s">
        <v>163</v>
      </c>
      <c r="H107" s="92">
        <v>28</v>
      </c>
      <c r="I107" s="91" t="s">
        <v>146</v>
      </c>
      <c r="J107" s="90" t="s">
        <v>160</v>
      </c>
      <c r="K107" s="91" t="s">
        <v>147</v>
      </c>
      <c r="L107" s="120">
        <v>1</v>
      </c>
      <c r="M107" s="131" t="s">
        <v>522</v>
      </c>
      <c r="N107" s="121" t="s">
        <v>308</v>
      </c>
      <c r="O107" s="120">
        <v>27</v>
      </c>
      <c r="P107" s="91" t="s">
        <v>146</v>
      </c>
      <c r="Q107" s="196" t="s">
        <v>33</v>
      </c>
      <c r="R107" s="91" t="s">
        <v>147</v>
      </c>
      <c r="W107" s="117"/>
      <c r="X107" s="92">
        <v>24</v>
      </c>
      <c r="Y107" s="92" t="s">
        <v>523</v>
      </c>
      <c r="Z107" s="149" t="s">
        <v>524</v>
      </c>
      <c r="AA107" s="120"/>
      <c r="AJ107" s="120"/>
      <c r="AK107" s="178"/>
      <c r="AL107" s="174"/>
    </row>
    <row r="108" spans="2:38" ht="24" customHeight="1">
      <c r="B108" s="246"/>
      <c r="C108" s="120"/>
      <c r="L108" s="120"/>
      <c r="M108" s="131"/>
      <c r="N108" s="175"/>
      <c r="O108" s="120">
        <v>28</v>
      </c>
      <c r="P108" s="91" t="s">
        <v>146</v>
      </c>
      <c r="Q108" s="196" t="s">
        <v>160</v>
      </c>
      <c r="R108" s="91" t="s">
        <v>147</v>
      </c>
      <c r="S108" s="92"/>
      <c r="X108" s="106">
        <v>5</v>
      </c>
      <c r="Y108" s="92" t="s">
        <v>615</v>
      </c>
      <c r="Z108" s="149" t="s">
        <v>162</v>
      </c>
      <c r="AA108" s="120"/>
      <c r="AJ108" s="120"/>
      <c r="AK108" s="178"/>
      <c r="AL108" s="174"/>
    </row>
    <row r="109" spans="2:38" ht="24" customHeight="1">
      <c r="B109" s="246"/>
      <c r="C109" s="120"/>
      <c r="L109" s="120"/>
      <c r="M109" s="131"/>
      <c r="N109" s="175"/>
      <c r="O109" s="120"/>
      <c r="P109" s="91" t="s">
        <v>146</v>
      </c>
      <c r="Q109" s="196"/>
      <c r="R109" s="91" t="s">
        <v>147</v>
      </c>
      <c r="W109" s="117"/>
      <c r="X109" s="92">
        <v>64</v>
      </c>
      <c r="Y109" s="92" t="s">
        <v>525</v>
      </c>
      <c r="Z109" s="149" t="s">
        <v>526</v>
      </c>
      <c r="AA109" s="120"/>
      <c r="AJ109" s="120"/>
      <c r="AK109" s="178"/>
      <c r="AL109" s="174"/>
    </row>
    <row r="110" spans="2:38" ht="24" customHeight="1">
      <c r="B110" s="246"/>
      <c r="C110" s="120"/>
      <c r="L110" s="120"/>
      <c r="M110" s="131"/>
      <c r="N110" s="175"/>
      <c r="O110" s="120"/>
      <c r="P110" s="91" t="s">
        <v>146</v>
      </c>
      <c r="Q110" s="196"/>
      <c r="R110" s="91" t="s">
        <v>147</v>
      </c>
      <c r="W110" s="117"/>
      <c r="X110" s="92">
        <v>28</v>
      </c>
      <c r="Y110" s="92" t="s">
        <v>527</v>
      </c>
      <c r="Z110" s="149" t="s">
        <v>526</v>
      </c>
      <c r="AA110" s="120"/>
      <c r="AJ110" s="120"/>
      <c r="AK110" s="178"/>
      <c r="AL110" s="174"/>
    </row>
    <row r="111" spans="2:38" ht="24" customHeight="1">
      <c r="B111" s="199"/>
      <c r="C111" s="147"/>
      <c r="D111" s="122"/>
      <c r="E111" s="113"/>
      <c r="F111" s="122"/>
      <c r="G111" s="122"/>
      <c r="H111" s="123"/>
      <c r="I111" s="122"/>
      <c r="J111" s="113"/>
      <c r="K111" s="122"/>
      <c r="L111" s="147"/>
      <c r="M111" s="144"/>
      <c r="N111" s="172"/>
      <c r="O111" s="147">
        <v>3</v>
      </c>
      <c r="P111" s="122" t="s">
        <v>157</v>
      </c>
      <c r="Q111" s="114" t="s">
        <v>33</v>
      </c>
      <c r="R111" s="122" t="s">
        <v>158</v>
      </c>
      <c r="S111" s="122"/>
      <c r="T111" s="123"/>
      <c r="U111" s="122"/>
      <c r="V111" s="114"/>
      <c r="W111" s="130"/>
      <c r="X111" s="123">
        <v>55</v>
      </c>
      <c r="Y111" s="124" t="s">
        <v>528</v>
      </c>
      <c r="Z111" s="187" t="s">
        <v>529</v>
      </c>
      <c r="AA111" s="147"/>
      <c r="AB111" s="122"/>
      <c r="AC111" s="113"/>
      <c r="AD111" s="122"/>
      <c r="AE111" s="122"/>
      <c r="AF111" s="122"/>
      <c r="AG111" s="122"/>
      <c r="AH111" s="113"/>
      <c r="AI111" s="122"/>
      <c r="AJ111" s="147"/>
      <c r="AK111" s="185"/>
      <c r="AL111" s="186"/>
    </row>
    <row r="112" spans="2:38" ht="24" customHeight="1">
      <c r="B112" s="198"/>
      <c r="C112" s="120"/>
      <c r="L112" s="120"/>
      <c r="M112" s="131"/>
      <c r="N112" s="175"/>
      <c r="O112" s="120">
        <v>3</v>
      </c>
      <c r="P112" s="91" t="s">
        <v>157</v>
      </c>
      <c r="Q112" s="196" t="s">
        <v>33</v>
      </c>
      <c r="R112" s="91" t="s">
        <v>158</v>
      </c>
      <c r="W112" s="117"/>
      <c r="X112" s="150">
        <v>8</v>
      </c>
      <c r="Y112" s="92" t="s">
        <v>390</v>
      </c>
      <c r="Z112" s="149" t="s">
        <v>162</v>
      </c>
      <c r="AA112" s="120"/>
      <c r="AJ112" s="120"/>
      <c r="AK112" s="178"/>
      <c r="AL112" s="174"/>
    </row>
    <row r="113" spans="2:38" ht="24" customHeight="1">
      <c r="B113" s="246">
        <v>2</v>
      </c>
      <c r="C113" s="120"/>
      <c r="L113" s="120"/>
      <c r="M113" s="131"/>
      <c r="N113" s="175"/>
      <c r="O113" s="120">
        <v>3</v>
      </c>
      <c r="P113" s="91" t="s">
        <v>157</v>
      </c>
      <c r="Q113" s="196" t="s">
        <v>33</v>
      </c>
      <c r="R113" s="91" t="s">
        <v>158</v>
      </c>
      <c r="V113" s="92"/>
      <c r="W113" s="117"/>
      <c r="X113" s="106">
        <v>6</v>
      </c>
      <c r="Y113" s="92" t="s">
        <v>615</v>
      </c>
      <c r="Z113" s="149" t="s">
        <v>162</v>
      </c>
      <c r="AA113" s="120"/>
      <c r="AJ113" s="120"/>
      <c r="AK113" s="178"/>
      <c r="AL113" s="174"/>
    </row>
    <row r="114" spans="2:38" ht="24" customHeight="1">
      <c r="B114" s="246"/>
      <c r="C114" s="120"/>
      <c r="L114" s="120"/>
      <c r="M114" s="131"/>
      <c r="N114" s="175"/>
      <c r="O114" s="120">
        <v>4</v>
      </c>
      <c r="P114" s="91" t="s">
        <v>146</v>
      </c>
      <c r="Q114" s="196" t="s">
        <v>160</v>
      </c>
      <c r="R114" s="91" t="s">
        <v>147</v>
      </c>
      <c r="W114" s="117"/>
      <c r="X114" s="106">
        <v>34</v>
      </c>
      <c r="Y114" s="92" t="s">
        <v>530</v>
      </c>
      <c r="Z114" s="149" t="s">
        <v>531</v>
      </c>
      <c r="AA114" s="120"/>
      <c r="AJ114" s="120"/>
      <c r="AK114" s="178"/>
      <c r="AL114" s="174"/>
    </row>
    <row r="115" spans="2:38" ht="24" customHeight="1">
      <c r="B115" s="246"/>
      <c r="C115" s="120"/>
      <c r="J115" s="91"/>
      <c r="L115" s="120"/>
      <c r="M115" s="131"/>
      <c r="N115" s="121"/>
      <c r="O115" s="120">
        <v>4</v>
      </c>
      <c r="P115" s="91" t="s">
        <v>157</v>
      </c>
      <c r="Q115" s="196" t="s">
        <v>160</v>
      </c>
      <c r="R115" s="91" t="s">
        <v>158</v>
      </c>
      <c r="W115" s="117"/>
      <c r="X115" s="106">
        <v>45</v>
      </c>
      <c r="Y115" s="110" t="s">
        <v>532</v>
      </c>
      <c r="Z115" s="118" t="s">
        <v>404</v>
      </c>
      <c r="AA115" s="120"/>
      <c r="AJ115" s="120"/>
      <c r="AK115" s="178"/>
      <c r="AL115" s="174"/>
    </row>
    <row r="116" spans="2:38" ht="24" customHeight="1">
      <c r="B116" s="246"/>
      <c r="C116" s="120">
        <v>10</v>
      </c>
      <c r="D116" s="91" t="s">
        <v>146</v>
      </c>
      <c r="E116" s="196" t="s">
        <v>33</v>
      </c>
      <c r="F116" s="91" t="s">
        <v>147</v>
      </c>
      <c r="G116" s="91" t="s">
        <v>163</v>
      </c>
      <c r="H116" s="92">
        <v>11</v>
      </c>
      <c r="I116" s="91" t="s">
        <v>146</v>
      </c>
      <c r="J116" s="90" t="s">
        <v>160</v>
      </c>
      <c r="K116" s="91" t="s">
        <v>147</v>
      </c>
      <c r="L116" s="120">
        <v>2</v>
      </c>
      <c r="M116" s="131" t="s">
        <v>522</v>
      </c>
      <c r="N116" s="121" t="s">
        <v>162</v>
      </c>
      <c r="O116" s="120">
        <v>11</v>
      </c>
      <c r="P116" s="91" t="s">
        <v>157</v>
      </c>
      <c r="Q116" s="196" t="s">
        <v>160</v>
      </c>
      <c r="R116" s="91" t="s">
        <v>158</v>
      </c>
      <c r="W116" s="117"/>
      <c r="X116" s="106">
        <v>14</v>
      </c>
      <c r="Y116" s="110" t="s">
        <v>533</v>
      </c>
      <c r="Z116" s="118" t="s">
        <v>534</v>
      </c>
      <c r="AA116" s="120"/>
      <c r="AJ116" s="120"/>
      <c r="AK116" s="178"/>
      <c r="AL116" s="174"/>
    </row>
    <row r="117" spans="2:38" ht="24" customHeight="1">
      <c r="B117" s="246"/>
      <c r="C117" s="120"/>
      <c r="E117" s="196"/>
      <c r="L117" s="120"/>
      <c r="M117" s="131"/>
      <c r="N117" s="121"/>
      <c r="O117" s="120">
        <v>11</v>
      </c>
      <c r="P117" s="91" t="s">
        <v>157</v>
      </c>
      <c r="Q117" s="196" t="s">
        <v>160</v>
      </c>
      <c r="R117" s="91" t="s">
        <v>158</v>
      </c>
      <c r="W117" s="117"/>
      <c r="X117" s="106">
        <v>52</v>
      </c>
      <c r="Y117" s="110" t="s">
        <v>535</v>
      </c>
      <c r="Z117" s="118" t="s">
        <v>536</v>
      </c>
      <c r="AA117" s="120"/>
      <c r="AJ117" s="120"/>
      <c r="AK117" s="178"/>
      <c r="AL117" s="174"/>
    </row>
    <row r="118" spans="2:38" ht="24" customHeight="1">
      <c r="B118" s="246"/>
      <c r="C118" s="106"/>
      <c r="E118" s="196"/>
      <c r="G118" s="92"/>
      <c r="J118" s="196"/>
      <c r="K118" s="92"/>
      <c r="L118" s="106"/>
      <c r="M118" s="131"/>
      <c r="N118" s="121"/>
      <c r="O118" s="91">
        <v>18</v>
      </c>
      <c r="P118" s="91" t="s">
        <v>146</v>
      </c>
      <c r="Q118" s="196" t="s">
        <v>160</v>
      </c>
      <c r="R118" s="91" t="s">
        <v>147</v>
      </c>
      <c r="W118" s="117"/>
      <c r="X118" s="106">
        <v>7</v>
      </c>
      <c r="Y118" s="92" t="s">
        <v>615</v>
      </c>
      <c r="Z118" s="149" t="s">
        <v>162</v>
      </c>
      <c r="AA118" s="120"/>
      <c r="AI118" s="117"/>
      <c r="AJ118" s="120"/>
      <c r="AK118" s="178"/>
      <c r="AL118" s="174"/>
    </row>
    <row r="119" spans="2:38" ht="24" customHeight="1">
      <c r="B119" s="246"/>
      <c r="C119" s="120"/>
      <c r="J119" s="91"/>
      <c r="L119" s="120"/>
      <c r="M119" s="131"/>
      <c r="N119" s="121"/>
      <c r="O119" s="120">
        <v>23</v>
      </c>
      <c r="P119" s="91" t="s">
        <v>157</v>
      </c>
      <c r="Q119" s="196" t="s">
        <v>179</v>
      </c>
      <c r="R119" s="91" t="s">
        <v>158</v>
      </c>
      <c r="W119" s="117"/>
      <c r="Y119" s="92" t="s">
        <v>539</v>
      </c>
      <c r="Z119" s="118" t="s">
        <v>534</v>
      </c>
      <c r="AA119" s="120"/>
      <c r="AJ119" s="120"/>
      <c r="AK119" s="178"/>
      <c r="AL119" s="174"/>
    </row>
    <row r="120" spans="2:38" ht="24" customHeight="1">
      <c r="B120" s="246"/>
      <c r="C120" s="120">
        <v>25</v>
      </c>
      <c r="D120" s="91" t="s">
        <v>146</v>
      </c>
      <c r="E120" s="90" t="s">
        <v>160</v>
      </c>
      <c r="F120" s="91" t="s">
        <v>147</v>
      </c>
      <c r="J120" s="91"/>
      <c r="L120" s="120">
        <v>10</v>
      </c>
      <c r="M120" s="131" t="s">
        <v>467</v>
      </c>
      <c r="N120" s="121" t="s">
        <v>492</v>
      </c>
      <c r="O120" s="120">
        <v>25</v>
      </c>
      <c r="P120" s="91" t="s">
        <v>146</v>
      </c>
      <c r="Q120" s="196" t="s">
        <v>160</v>
      </c>
      <c r="R120" s="91" t="s">
        <v>147</v>
      </c>
      <c r="W120" s="117"/>
      <c r="X120" s="92">
        <v>34</v>
      </c>
      <c r="Y120" s="92" t="s">
        <v>542</v>
      </c>
      <c r="Z120" s="149" t="s">
        <v>165</v>
      </c>
      <c r="AA120" s="106">
        <v>21</v>
      </c>
      <c r="AB120" s="91" t="s">
        <v>157</v>
      </c>
      <c r="AC120" s="196" t="s">
        <v>170</v>
      </c>
      <c r="AD120" s="91" t="s">
        <v>158</v>
      </c>
      <c r="AE120" s="92" t="s">
        <v>214</v>
      </c>
      <c r="AF120" s="92">
        <v>23</v>
      </c>
      <c r="AG120" s="91" t="s">
        <v>157</v>
      </c>
      <c r="AH120" s="196" t="s">
        <v>154</v>
      </c>
      <c r="AI120" s="91" t="s">
        <v>158</v>
      </c>
      <c r="AJ120" s="120"/>
      <c r="AK120" s="110" t="s">
        <v>540</v>
      </c>
      <c r="AL120" s="110" t="s">
        <v>541</v>
      </c>
    </row>
    <row r="121" spans="2:38" ht="24" customHeight="1">
      <c r="B121" s="246"/>
      <c r="C121" s="120"/>
      <c r="J121" s="91"/>
      <c r="L121" s="120"/>
      <c r="M121" s="131"/>
      <c r="N121" s="121"/>
      <c r="O121" s="120">
        <v>25</v>
      </c>
      <c r="P121" s="91" t="s">
        <v>146</v>
      </c>
      <c r="Q121" s="196" t="s">
        <v>160</v>
      </c>
      <c r="R121" s="91" t="s">
        <v>147</v>
      </c>
      <c r="W121" s="117"/>
      <c r="X121" s="92">
        <v>2024</v>
      </c>
      <c r="Y121" s="92" t="s">
        <v>619</v>
      </c>
      <c r="Z121" s="118" t="s">
        <v>404</v>
      </c>
      <c r="AA121" s="106"/>
      <c r="AC121" s="196"/>
      <c r="AE121" s="92"/>
      <c r="AF121" s="92"/>
      <c r="AH121" s="196"/>
      <c r="AJ121" s="120"/>
      <c r="AK121" s="110"/>
      <c r="AL121" s="110"/>
    </row>
    <row r="122" spans="2:38" ht="24" customHeight="1">
      <c r="B122" s="247"/>
      <c r="C122" s="120"/>
      <c r="J122" s="91"/>
      <c r="L122" s="120"/>
      <c r="M122" s="131"/>
      <c r="N122" s="121"/>
      <c r="O122" s="120"/>
      <c r="P122" s="91" t="s">
        <v>157</v>
      </c>
      <c r="Q122" s="196"/>
      <c r="R122" s="91" t="s">
        <v>158</v>
      </c>
      <c r="V122" s="92"/>
      <c r="W122" s="117"/>
      <c r="X122" s="92">
        <v>47</v>
      </c>
      <c r="Y122" s="110" t="s">
        <v>537</v>
      </c>
      <c r="Z122" s="149" t="s">
        <v>538</v>
      </c>
      <c r="AA122" s="106"/>
      <c r="AC122" s="196"/>
      <c r="AE122" s="92"/>
      <c r="AF122" s="92"/>
      <c r="AH122" s="196"/>
      <c r="AJ122" s="120"/>
      <c r="AK122" s="110"/>
      <c r="AL122" s="110"/>
    </row>
    <row r="123" spans="2:38" ht="24" customHeight="1">
      <c r="B123" s="246">
        <v>3</v>
      </c>
      <c r="C123" s="147">
        <v>2</v>
      </c>
      <c r="D123" s="122" t="s">
        <v>146</v>
      </c>
      <c r="E123" s="113" t="s">
        <v>33</v>
      </c>
      <c r="F123" s="122" t="s">
        <v>147</v>
      </c>
      <c r="G123" s="122"/>
      <c r="H123" s="123"/>
      <c r="I123" s="113"/>
      <c r="J123" s="171"/>
      <c r="K123" s="130"/>
      <c r="L123" s="147">
        <v>11</v>
      </c>
      <c r="M123" s="108" t="s">
        <v>467</v>
      </c>
      <c r="N123" s="108" t="s">
        <v>427</v>
      </c>
      <c r="O123" s="147">
        <v>10</v>
      </c>
      <c r="P123" s="122" t="s">
        <v>157</v>
      </c>
      <c r="Q123" s="114" t="s">
        <v>160</v>
      </c>
      <c r="R123" s="122" t="s">
        <v>158</v>
      </c>
      <c r="S123" s="122"/>
      <c r="T123" s="123"/>
      <c r="U123" s="122"/>
      <c r="V123" s="114"/>
      <c r="W123" s="130"/>
      <c r="X123" s="212">
        <v>9</v>
      </c>
      <c r="Y123" s="123" t="s">
        <v>390</v>
      </c>
      <c r="Z123" s="187" t="s">
        <v>162</v>
      </c>
      <c r="AA123" s="147"/>
      <c r="AB123" s="122" t="s">
        <v>157</v>
      </c>
      <c r="AC123" s="113"/>
      <c r="AD123" s="122" t="s">
        <v>158</v>
      </c>
      <c r="AE123" s="122" t="s">
        <v>214</v>
      </c>
      <c r="AF123" s="122"/>
      <c r="AG123" s="122" t="s">
        <v>157</v>
      </c>
      <c r="AH123" s="113"/>
      <c r="AI123" s="122" t="s">
        <v>158</v>
      </c>
      <c r="AJ123" s="147"/>
      <c r="AK123" s="124" t="s">
        <v>544</v>
      </c>
      <c r="AL123" s="130" t="s">
        <v>545</v>
      </c>
    </row>
    <row r="124" spans="2:38" ht="24" customHeight="1">
      <c r="B124" s="246"/>
      <c r="C124" s="120"/>
      <c r="I124" s="90"/>
      <c r="J124" s="146"/>
      <c r="K124" s="117"/>
      <c r="L124" s="120"/>
      <c r="M124" s="109"/>
      <c r="N124" s="109"/>
      <c r="O124" s="120">
        <v>10</v>
      </c>
      <c r="P124" s="91" t="s">
        <v>157</v>
      </c>
      <c r="Q124" s="196" t="s">
        <v>160</v>
      </c>
      <c r="R124" s="91" t="s">
        <v>158</v>
      </c>
      <c r="V124" s="92"/>
      <c r="W124" s="117"/>
      <c r="X124" s="106">
        <v>8</v>
      </c>
      <c r="Y124" s="92" t="s">
        <v>615</v>
      </c>
      <c r="Z124" s="149" t="s">
        <v>162</v>
      </c>
      <c r="AA124" s="120"/>
      <c r="AJ124" s="120"/>
      <c r="AK124" s="110"/>
      <c r="AL124" s="117"/>
    </row>
    <row r="125" spans="2:38" ht="24" customHeight="1">
      <c r="B125" s="246"/>
      <c r="C125" s="120"/>
      <c r="I125" s="90"/>
      <c r="J125" s="146"/>
      <c r="K125" s="117"/>
      <c r="L125" s="120"/>
      <c r="M125" s="109"/>
      <c r="N125" s="109"/>
      <c r="O125" s="106">
        <v>17</v>
      </c>
      <c r="P125" s="91" t="s">
        <v>157</v>
      </c>
      <c r="Q125" s="196" t="s">
        <v>160</v>
      </c>
      <c r="R125" s="91" t="s">
        <v>158</v>
      </c>
      <c r="S125" s="92"/>
      <c r="W125" s="117"/>
      <c r="X125" s="106">
        <v>42</v>
      </c>
      <c r="Y125" s="110" t="s">
        <v>373</v>
      </c>
      <c r="Z125" s="118" t="s">
        <v>620</v>
      </c>
      <c r="AA125" s="120"/>
      <c r="AJ125" s="120"/>
      <c r="AK125" s="110"/>
      <c r="AL125" s="117"/>
    </row>
    <row r="126" spans="2:38" ht="24" customHeight="1">
      <c r="B126" s="246"/>
      <c r="C126" s="120"/>
      <c r="I126" s="90"/>
      <c r="J126" s="146"/>
      <c r="K126" s="117"/>
      <c r="L126" s="120"/>
      <c r="M126" s="109"/>
      <c r="N126" s="109"/>
      <c r="O126" s="120">
        <v>20</v>
      </c>
      <c r="P126" s="91" t="s">
        <v>157</v>
      </c>
      <c r="Q126" s="196" t="s">
        <v>170</v>
      </c>
      <c r="R126" s="91" t="s">
        <v>158</v>
      </c>
      <c r="W126" s="117"/>
      <c r="X126" s="92">
        <v>16</v>
      </c>
      <c r="Y126" s="92" t="s">
        <v>543</v>
      </c>
      <c r="Z126" s="149" t="s">
        <v>168</v>
      </c>
      <c r="AA126" s="120"/>
      <c r="AB126" s="91" t="s">
        <v>157</v>
      </c>
      <c r="AD126" s="91" t="s">
        <v>158</v>
      </c>
      <c r="AE126" s="91" t="s">
        <v>214</v>
      </c>
      <c r="AG126" s="91" t="s">
        <v>157</v>
      </c>
      <c r="AI126" s="91" t="s">
        <v>158</v>
      </c>
      <c r="AJ126" s="120"/>
      <c r="AK126" s="110" t="s">
        <v>547</v>
      </c>
      <c r="AL126" s="117" t="s">
        <v>548</v>
      </c>
    </row>
    <row r="127" spans="2:38" ht="24" customHeight="1">
      <c r="B127" s="246"/>
      <c r="C127" s="120">
        <v>30</v>
      </c>
      <c r="D127" s="91" t="s">
        <v>146</v>
      </c>
      <c r="E127" s="90" t="s">
        <v>33</v>
      </c>
      <c r="F127" s="91" t="s">
        <v>147</v>
      </c>
      <c r="I127" s="90"/>
      <c r="J127" s="146"/>
      <c r="K127" s="117"/>
      <c r="L127" s="120">
        <v>12</v>
      </c>
      <c r="M127" s="109" t="s">
        <v>467</v>
      </c>
      <c r="N127" s="121" t="s">
        <v>549</v>
      </c>
      <c r="O127" s="120">
        <v>24</v>
      </c>
      <c r="P127" s="91" t="s">
        <v>146</v>
      </c>
      <c r="Q127" s="196" t="s">
        <v>160</v>
      </c>
      <c r="R127" s="91" t="s">
        <v>147</v>
      </c>
      <c r="U127" s="90" t="s">
        <v>378</v>
      </c>
      <c r="V127" s="173"/>
      <c r="X127" s="106"/>
      <c r="Y127" s="110" t="s">
        <v>546</v>
      </c>
      <c r="Z127" s="149" t="s">
        <v>185</v>
      </c>
      <c r="AA127" s="106">
        <v>17</v>
      </c>
      <c r="AB127" s="91" t="s">
        <v>157</v>
      </c>
      <c r="AC127" s="196" t="s">
        <v>160</v>
      </c>
      <c r="AD127" s="91" t="s">
        <v>158</v>
      </c>
      <c r="AF127" s="92"/>
      <c r="AH127" s="196"/>
      <c r="AI127" s="117"/>
      <c r="AJ127" s="106">
        <v>42</v>
      </c>
      <c r="AK127" s="110" t="s">
        <v>621</v>
      </c>
      <c r="AL127" s="110" t="s">
        <v>175</v>
      </c>
    </row>
    <row r="128" spans="2:38" ht="24" customHeight="1">
      <c r="B128" s="247"/>
      <c r="C128" s="179"/>
      <c r="D128" s="133"/>
      <c r="E128" s="180"/>
      <c r="F128" s="133"/>
      <c r="G128" s="133"/>
      <c r="H128" s="135"/>
      <c r="I128" s="180"/>
      <c r="J128" s="188"/>
      <c r="K128" s="138"/>
      <c r="L128" s="179"/>
      <c r="M128" s="136"/>
      <c r="N128" s="182"/>
      <c r="O128" s="132"/>
      <c r="P128" s="133"/>
      <c r="Q128" s="134"/>
      <c r="R128" s="133"/>
      <c r="S128" s="133"/>
      <c r="T128" s="135"/>
      <c r="U128" s="133"/>
      <c r="V128" s="134"/>
      <c r="W128" s="138"/>
      <c r="X128" s="135"/>
      <c r="Y128" s="135"/>
      <c r="Z128" s="140"/>
      <c r="AA128" s="132"/>
      <c r="AB128" s="133"/>
      <c r="AC128" s="134"/>
      <c r="AD128" s="133"/>
      <c r="AE128" s="133"/>
      <c r="AF128" s="135"/>
      <c r="AG128" s="133"/>
      <c r="AH128" s="134"/>
      <c r="AI128" s="138"/>
      <c r="AJ128" s="132"/>
      <c r="AK128" s="139"/>
      <c r="AL128" s="139"/>
    </row>
    <row r="129" spans="2:38" ht="22.5" customHeight="1">
      <c r="B129" s="191"/>
      <c r="C129" s="163" t="s">
        <v>550</v>
      </c>
      <c r="M129" s="131"/>
      <c r="N129" s="131"/>
      <c r="Z129" s="166"/>
      <c r="AK129" s="192"/>
      <c r="AL129" s="193"/>
    </row>
    <row r="130" spans="2:38" ht="21" customHeight="1">
      <c r="B130" s="191"/>
      <c r="M130" s="131"/>
      <c r="N130" s="131"/>
      <c r="Z130" s="166"/>
      <c r="AK130" s="192"/>
      <c r="AL130" s="193"/>
    </row>
    <row r="131" spans="2:38" ht="21" customHeight="1">
      <c r="N131" s="164"/>
      <c r="Q131" s="91"/>
      <c r="V131" s="92"/>
    </row>
    <row r="132" spans="2:38" ht="21" customHeight="1">
      <c r="N132" s="164"/>
      <c r="Q132" s="91"/>
      <c r="V132" s="92"/>
    </row>
    <row r="133" spans="2:38" ht="21" hidden="1" customHeight="1">
      <c r="C133" s="179"/>
      <c r="D133" s="133" t="s">
        <v>146</v>
      </c>
      <c r="E133" s="180" t="s">
        <v>33</v>
      </c>
      <c r="F133" s="133" t="s">
        <v>147</v>
      </c>
      <c r="G133" s="133" t="s">
        <v>163</v>
      </c>
      <c r="H133" s="135"/>
      <c r="I133" s="133" t="s">
        <v>146</v>
      </c>
      <c r="J133" s="180" t="s">
        <v>2</v>
      </c>
      <c r="K133" s="133" t="s">
        <v>147</v>
      </c>
      <c r="L133" s="179"/>
      <c r="M133" s="136" t="s">
        <v>551</v>
      </c>
      <c r="N133" s="136" t="s">
        <v>552</v>
      </c>
      <c r="O133" s="90"/>
      <c r="P133" s="90"/>
      <c r="R133" s="90"/>
      <c r="S133" s="90"/>
      <c r="T133" s="196"/>
      <c r="U133" s="90"/>
      <c r="W133" s="90"/>
      <c r="X133" s="196"/>
      <c r="Y133" s="196"/>
      <c r="Z133" s="90"/>
      <c r="AA133" s="90"/>
      <c r="AB133" s="90"/>
      <c r="AD133" s="90"/>
      <c r="AE133" s="90"/>
      <c r="AF133" s="90"/>
      <c r="AG133" s="90"/>
      <c r="AI133" s="90"/>
      <c r="AJ133" s="90"/>
      <c r="AK133" s="90"/>
      <c r="AL133" s="90"/>
    </row>
    <row r="134" spans="2:38" ht="21" hidden="1" customHeight="1">
      <c r="C134" s="90"/>
      <c r="D134" s="90"/>
      <c r="F134" s="90"/>
      <c r="G134" s="90"/>
      <c r="H134" s="196"/>
      <c r="I134" s="90"/>
      <c r="K134" s="90"/>
      <c r="L134" s="90"/>
      <c r="M134" s="196"/>
      <c r="N134" s="90"/>
      <c r="O134" s="90"/>
      <c r="P134" s="90"/>
      <c r="R134" s="90"/>
      <c r="S134" s="90"/>
      <c r="T134" s="196"/>
      <c r="U134" s="90"/>
      <c r="W134" s="90"/>
      <c r="X134" s="196"/>
      <c r="Y134" s="196"/>
      <c r="Z134" s="90"/>
      <c r="AA134" s="90"/>
      <c r="AB134" s="90"/>
      <c r="AD134" s="90"/>
      <c r="AE134" s="90"/>
      <c r="AF134" s="90"/>
      <c r="AG134" s="90"/>
      <c r="AI134" s="90"/>
      <c r="AJ134" s="90"/>
      <c r="AK134" s="90"/>
      <c r="AL134" s="90"/>
    </row>
    <row r="135" spans="2:38" ht="13.5" hidden="1" customHeight="1">
      <c r="C135" s="179"/>
      <c r="D135" s="133" t="s">
        <v>146</v>
      </c>
      <c r="E135" s="180" t="s">
        <v>33</v>
      </c>
      <c r="F135" s="133" t="s">
        <v>147</v>
      </c>
      <c r="G135" s="133" t="s">
        <v>163</v>
      </c>
      <c r="H135" s="135"/>
      <c r="I135" s="133" t="s">
        <v>146</v>
      </c>
      <c r="J135" s="180" t="s">
        <v>1</v>
      </c>
      <c r="K135" s="138" t="s">
        <v>147</v>
      </c>
      <c r="L135" s="133"/>
      <c r="M135" s="136" t="s">
        <v>553</v>
      </c>
      <c r="N135" s="175" t="s">
        <v>165</v>
      </c>
      <c r="Z135" s="166"/>
      <c r="AK135" s="166"/>
      <c r="AL135" s="166"/>
    </row>
    <row r="136" spans="2:38" ht="13.5" customHeight="1">
      <c r="Z136" s="166"/>
      <c r="AK136" s="166"/>
      <c r="AL136" s="166"/>
    </row>
    <row r="141" spans="2:38">
      <c r="B141" s="91"/>
      <c r="E141" s="91"/>
      <c r="J141" s="91"/>
      <c r="Q141" s="91"/>
      <c r="V141" s="92"/>
      <c r="AC141" s="91"/>
      <c r="AH141" s="91"/>
    </row>
    <row r="142" spans="2:38">
      <c r="B142" s="91"/>
      <c r="E142" s="91"/>
      <c r="J142" s="91"/>
      <c r="Q142" s="91"/>
      <c r="V142" s="92"/>
      <c r="AC142" s="91"/>
      <c r="AH142" s="91"/>
    </row>
    <row r="143" spans="2:38">
      <c r="B143" s="91"/>
      <c r="E143" s="91"/>
      <c r="J143" s="91"/>
      <c r="Q143" s="91"/>
      <c r="V143" s="92"/>
      <c r="AC143" s="91"/>
      <c r="AH143" s="91"/>
    </row>
    <row r="144" spans="2:38">
      <c r="B144" s="91"/>
      <c r="E144" s="91"/>
      <c r="J144" s="91"/>
      <c r="Q144" s="91"/>
      <c r="V144" s="92"/>
      <c r="AC144" s="91"/>
      <c r="AH144" s="91"/>
    </row>
  </sheetData>
  <sheetProtection algorithmName="SHA-512" hashValue="X7MQviNRBVJ0UhtWsiSDazaORsN3TdJK8JdYKWyMWORAUWWTPIDb8riyQ3dLjgHWXD8MTpxXIOcL624itHUqrQ==" saltValue="x2HUsdwemjpZ0lIL0p8rwQ==" spinCount="100000" sheet="1" objects="1" scenarios="1" selectLockedCells="1" selectUnlockedCells="1"/>
  <mergeCells count="27">
    <mergeCell ref="B102:B110"/>
    <mergeCell ref="B113:B122"/>
    <mergeCell ref="B123:B128"/>
    <mergeCell ref="AK1:AL1"/>
    <mergeCell ref="B3:AL3"/>
    <mergeCell ref="C4:N4"/>
    <mergeCell ref="O4:Z4"/>
    <mergeCell ref="AA4:AL4"/>
    <mergeCell ref="C5:K5"/>
    <mergeCell ref="L5:M5"/>
    <mergeCell ref="O5:W5"/>
    <mergeCell ref="X5:Y5"/>
    <mergeCell ref="AA5:AI5"/>
    <mergeCell ref="AJ5:AK5"/>
    <mergeCell ref="B6:B13"/>
    <mergeCell ref="B15:B24"/>
    <mergeCell ref="B25:B31"/>
    <mergeCell ref="T26:W26"/>
    <mergeCell ref="B32:B42"/>
    <mergeCell ref="B43:B44"/>
    <mergeCell ref="G48:K48"/>
    <mergeCell ref="S50:W50"/>
    <mergeCell ref="B53:B79"/>
    <mergeCell ref="B80:B88"/>
    <mergeCell ref="B89:B100"/>
    <mergeCell ref="S97:W97"/>
    <mergeCell ref="B45:B52"/>
  </mergeCells>
  <phoneticPr fontId="1"/>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案内</vt:lpstr>
      <vt:lpstr>1提出要項</vt:lpstr>
      <vt:lpstr>2競技会開催計画</vt:lpstr>
      <vt:lpstr>確認事項</vt:lpstr>
      <vt:lpstr>削除禁止</vt:lpstr>
      <vt:lpstr>参考資料（2023年Ａ）</vt:lpstr>
      <vt:lpstr>参考資料（2023年B）</vt:lpstr>
      <vt:lpstr>'1提出要項'!Print_Area</vt:lpstr>
      <vt:lpstr>'2競技会開催計画'!Print_Area</vt:lpstr>
      <vt:lpstr>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木本慎吾</cp:lastModifiedBy>
  <cp:lastPrinted>2022-06-26T21:42:53Z</cp:lastPrinted>
  <dcterms:created xsi:type="dcterms:W3CDTF">2013-09-21T23:56:58Z</dcterms:created>
  <dcterms:modified xsi:type="dcterms:W3CDTF">2023-10-01T08:26:44Z</dcterms:modified>
</cp:coreProperties>
</file>